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69" activeTab="9"/>
  </bookViews>
  <sheets>
    <sheet name="1收支总表(大口径)" sheetId="1" r:id="rId1"/>
    <sheet name="2收入总表(大口径)" sheetId="2" r:id="rId2"/>
    <sheet name="3支出总表(大口径)" sheetId="3" r:id="rId3"/>
    <sheet name="4收支总表(财政拨款)" sheetId="4" r:id="rId4"/>
    <sheet name="5一般项级表(财拨)" sheetId="5" r:id="rId5"/>
    <sheet name="6基本经济科目(财拨一般)" sheetId="6" r:id="rId6"/>
    <sheet name="7基金项级表(财拨)" sheetId="7" r:id="rId7"/>
    <sheet name="8三公经费" sheetId="8" r:id="rId8"/>
    <sheet name="9政采(财拨)" sheetId="9" r:id="rId9"/>
    <sheet name="10项目(全)" sheetId="10" r:id="rId10"/>
    <sheet name="Sheet1" sheetId="11" r:id="rId11"/>
    <sheet name="Sheet2" sheetId="12" r:id="rId12"/>
  </sheets>
  <definedNames>
    <definedName name="_xlnm.Print_Area" localSheetId="0">'1收支总表(大口径)'!$A$1:$F$33</definedName>
    <definedName name="_xlnm.Print_Titles" localSheetId="0">'1收支总表(大口径)'!$1:$5</definedName>
    <definedName name="_xlnm.Print_Area" localSheetId="1">'2收入总表(大口径)'!$A$1:$W$9</definedName>
    <definedName name="_xlnm.Print_Titles" localSheetId="1">'2收入总表(大口径)'!$1:$6</definedName>
    <definedName name="_xlnm.Print_Area" localSheetId="2">'3支出总表(大口径)'!$A$1:$J$8</definedName>
    <definedName name="_xlnm.Print_Titles" localSheetId="2">'3支出总表(大口径)'!$1:$4</definedName>
    <definedName name="_xlnm.Print_Area" localSheetId="3">'4收支总表(财政拨款)'!$A$1:$F$36</definedName>
    <definedName name="_xlnm.Print_Titles" localSheetId="3">'4收支总表(财政拨款)'!$1:$5</definedName>
    <definedName name="_xlnm.Print_Area" localSheetId="4">'5一般项级表(财拨)'!$A$1:$H$12</definedName>
    <definedName name="_xlnm.Print_Titles" localSheetId="4">'5一般项级表(财拨)'!$1:$6</definedName>
    <definedName name="_xlnm.Print_Area" localSheetId="5">'6基本经济科目(财拨一般)'!$A$1:$H$32</definedName>
    <definedName name="_xlnm.Print_Titles" localSheetId="5">'6基本经济科目(财拨一般)'!$1:$5</definedName>
    <definedName name="_xlnm.Print_Area" localSheetId="6">'7基金项级表(财拨)'!$A$1:$G$19</definedName>
    <definedName name="_xlnm.Print_Titles" localSheetId="6">'7基金项级表(财拨)'!$1:$6</definedName>
    <definedName name="_xlnm.Print_Area" localSheetId="7">'8三公经费'!$A$1:$G$18</definedName>
    <definedName name="_xlnm.Print_Titles" localSheetId="7">'8三公经费'!$1:$6</definedName>
    <definedName name="_xlnm.Print_Area" localSheetId="8">'9政采(财拨)'!$A$1:$D$17</definedName>
    <definedName name="_xlnm.Print_Titles" localSheetId="8">'9政采(财拨)'!$1:$5</definedName>
    <definedName name="_xlnm.Print_Area" localSheetId="9">'10项目(全)'!$A$1:$L$18</definedName>
    <definedName name="_xlnm.Print_Titles" localSheetId="9">'10项目(全)'!$1:$5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<sst xmlns="http://schemas.openxmlformats.org/spreadsheetml/2006/main" count="373" uniqueCount="216">
  <si>
    <t>预算01表</t>
  </si>
  <si>
    <t xml:space="preserve">2022   年    收    支    预    算    总    表 </t>
  </si>
  <si>
    <t/>
  </si>
  <si>
    <t>单位：万元</t>
  </si>
  <si>
    <t xml:space="preserve">收          入 </t>
  </si>
  <si>
    <t xml:space="preserve">支              出 </t>
  </si>
  <si>
    <t>项            目</t>
  </si>
  <si>
    <t>预 算 数</t>
  </si>
  <si>
    <t>支  出  功  能  分  类</t>
  </si>
  <si>
    <t>支  出  项  目  分  类</t>
  </si>
  <si>
    <t>一、财政拨款</t>
  </si>
  <si>
    <t>一、一般公共服务支出</t>
  </si>
  <si>
    <t>一、基本支出</t>
  </si>
  <si>
    <t xml:space="preserve">     一般公共预算</t>
  </si>
  <si>
    <t>二、国防支出</t>
  </si>
  <si>
    <t xml:space="preserve">    人员支出</t>
  </si>
  <si>
    <t xml:space="preserve">     政府性基金预算</t>
  </si>
  <si>
    <t>三、公共安全支出</t>
  </si>
  <si>
    <t xml:space="preserve">    公用支出</t>
  </si>
  <si>
    <t xml:space="preserve">     国有资本经营预算</t>
  </si>
  <si>
    <t>四、教育支出</t>
  </si>
  <si>
    <t xml:space="preserve">    专项业务费</t>
  </si>
  <si>
    <t>二、纳入财政专户的教育收费拨款</t>
  </si>
  <si>
    <t>五、科学技术支出</t>
  </si>
  <si>
    <t>二、项目支出</t>
  </si>
  <si>
    <t>三、其他自有资金</t>
  </si>
  <si>
    <t>六、文化旅游体育与传媒支出</t>
  </si>
  <si>
    <t>三、经营支出</t>
  </si>
  <si>
    <t xml:space="preserve">     非同级财政拨款收入</t>
  </si>
  <si>
    <t>七、社会保障和就业支出</t>
  </si>
  <si>
    <t>四、上缴上级支出</t>
  </si>
  <si>
    <t xml:space="preserve">     其他事业收入</t>
  </si>
  <si>
    <t>八、卫生健康支出</t>
  </si>
  <si>
    <t>五、对附属单位补助支出</t>
  </si>
  <si>
    <t xml:space="preserve">     经营收入</t>
  </si>
  <si>
    <t>九、节能环保支出</t>
  </si>
  <si>
    <t>六、投资支出</t>
  </si>
  <si>
    <t xml:space="preserve">     投资收益</t>
  </si>
  <si>
    <t>十、城乡社区支出</t>
  </si>
  <si>
    <t>七、其他支出</t>
  </si>
  <si>
    <t xml:space="preserve">     其他收入</t>
  </si>
  <si>
    <t>十一、农林水支出</t>
  </si>
  <si>
    <t xml:space="preserve">     附属单位上缴收入</t>
  </si>
  <si>
    <t>十二、交通运输支出</t>
  </si>
  <si>
    <t xml:space="preserve">     上级补助收入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</si>
  <si>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</si>
  <si>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</si>
  <si>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</si>
  <si>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</si>
  <si>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</si>
  <si>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</si>
  <si>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</si>
  <si>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</si>
  <si>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</si>
  <si>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</si>
  <si>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</si>
  <si>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二十四、债务发行费用支出</t>
  </si>
  <si>
    <t>二十五、国有资本经营预算支出</t>
  </si>
  <si>
    <t>本  年  收  入  合  计</t>
  </si>
  <si>
    <t>本  年  支  出  合  计</t>
  </si>
  <si>
    <t>四、上年结转和结余</t>
  </si>
  <si>
    <t>年终结转和结余</t>
  </si>
  <si>
    <t>收   入   总   计</t>
  </si>
  <si>
    <t>支  出  总   计</t>
  </si>
  <si>
    <t>预算02表</t>
  </si>
  <si>
    <t>2022   年    收    入    预    算    总    表</t>
  </si>
  <si>
    <t>单位名称</t>
  </si>
  <si>
    <t>总  计</t>
  </si>
  <si>
    <t>本年收入</t>
  </si>
  <si>
    <t>上年结转和结余</t>
  </si>
  <si>
    <t>财政拨款</t>
  </si>
  <si>
    <t xml:space="preserve">纳入财政 专户的   教育收费  拨款  </t>
  </si>
  <si>
    <t>其他自有资金</t>
  </si>
  <si>
    <t>合计</t>
  </si>
  <si>
    <t>财政拨款结转和结余</t>
  </si>
  <si>
    <t>非财政拨款结转和结余</t>
  </si>
  <si>
    <t>一般公共预算</t>
  </si>
  <si>
    <t>政府性基金 预算</t>
  </si>
  <si>
    <t>国有资本 经营预算</t>
  </si>
  <si>
    <t>非同级财政拨款收入</t>
  </si>
  <si>
    <t>其他事业  收入</t>
  </si>
  <si>
    <t>经营收入</t>
  </si>
  <si>
    <t>投资收益</t>
  </si>
  <si>
    <t>其他收入</t>
  </si>
  <si>
    <t>附属单位上缴收入</t>
  </si>
  <si>
    <t>上级  补助  收入</t>
  </si>
  <si>
    <t>小计</t>
  </si>
  <si>
    <t>政府性基金预算</t>
  </si>
  <si>
    <t>国有资本经营预算</t>
  </si>
  <si>
    <t>纳入财政专户的  教育收费拨款</t>
  </si>
  <si>
    <t>天津市滨海新区人民政府泰达街道办事处</t>
  </si>
  <si>
    <t xml:space="preserve">  天津经济技术开发区泰达保育院</t>
  </si>
  <si>
    <t>预算03表</t>
  </si>
  <si>
    <t xml:space="preserve">2022   年    支    出    预    算    总    表 </t>
  </si>
  <si>
    <t>功能科目编码</t>
  </si>
  <si>
    <t>单位名称(功能科目名称)</t>
  </si>
  <si>
    <t>总  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</si>
  <si>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</si>
  <si>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</si>
  <si>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</si>
  <si>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</si>
  <si>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</si>
  <si>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</si>
  <si>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</si>
  <si>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2050201</t>
  </si>
  <si>
    <t xml:space="preserve">    学前教育</t>
  </si>
  <si>
    <t>预算04表</t>
  </si>
  <si>
    <t xml:space="preserve">2022   年   财   政   拨   款   收   支   预   算   总   表 </t>
  </si>
  <si>
    <t>收          入          预          算</t>
  </si>
  <si>
    <t>支              出              预              算</t>
  </si>
  <si>
    <t>预  算  数</t>
  </si>
  <si>
    <t>一、一般公共预算</t>
  </si>
  <si>
    <t>二、政府性基金预算</t>
  </si>
  <si>
    <t>三、国有资本经营预算</t>
  </si>
  <si>
    <t xml:space="preserve">    一般公共预算</t>
  </si>
  <si>
    <t xml:space="preserve">    政府性基金预算</t>
  </si>
  <si>
    <t xml:space="preserve">    国有资本经营预算</t>
  </si>
  <si>
    <t>预算05表</t>
  </si>
  <si>
    <t>2022  年  财  政  拨  款  一  般  公  共  预  算  支  出  预  算  表</t>
  </si>
  <si>
    <t>本年一般公共预算支出</t>
  </si>
  <si>
    <t>人员支出</t>
  </si>
  <si>
    <t>公用支出</t>
  </si>
  <si>
    <t>专项业务费</t>
  </si>
  <si>
    <t>205</t>
  </si>
  <si>
    <t xml:space="preserve">  教育支出</t>
  </si>
  <si>
    <t xml:space="preserve">  02</t>
  </si>
  <si>
    <t xml:space="preserve">    普通教育</t>
  </si>
  <si>
    <t xml:space="preserve">    01</t>
  </si>
  <si>
    <t xml:space="preserve">      学前教育</t>
  </si>
  <si>
    <t xml:space="preserve">      2050201</t>
  </si>
  <si>
    <t xml:space="preserve">        天津经济技术开发区泰达保育院</t>
  </si>
  <si>
    <t>预算06表</t>
  </si>
  <si>
    <t>2022 年 财 政 拨 款 一 般 公 共 预 算 基 本 支 出 预 算 表</t>
  </si>
  <si>
    <t>部门预算支出经济分类</t>
  </si>
  <si>
    <t>政府预算支出经济分类</t>
  </si>
  <si>
    <t>本年一般公共预算基本支出</t>
  </si>
  <si>
    <t>科目编码</t>
  </si>
  <si>
    <t>科目名称</t>
  </si>
  <si>
    <t>合   计</t>
  </si>
  <si>
    <t>301</t>
  </si>
  <si>
    <t>工资福利支出</t>
  </si>
  <si>
    <t xml:space="preserve">  30101</t>
  </si>
  <si>
    <t xml:space="preserve">  基本工资</t>
  </si>
  <si>
    <t>50501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</si>
  <si>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</si>
  <si>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</si>
  <si>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</si>
  <si>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</si>
  <si>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</si>
  <si>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</si>
  <si>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</si>
  <si>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</si>
  <si>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</si>
  <si>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</si>
  <si>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>50502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</si>
  <si>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</si>
  <si>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</si>
  <si>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</si>
  <si>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</si>
  <si>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</si>
  <si>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</si>
  <si>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</si>
  <si>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</si>
  <si>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</si>
  <si>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</si>
  <si>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</si>
  <si>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</si>
  <si>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</si>
  <si>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</si>
  <si>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</si>
  <si>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</si>
  <si>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</si>
  <si>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</si>
  <si>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</si>
  <si>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</si>
  <si>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</si>
  <si>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</si>
  <si>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</si>
  <si>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</si>
  <si>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</si>
  <si>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</si>
  <si>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</si>
  <si>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</si>
  <si>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</si>
  <si>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</si>
  <si>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</si>
  <si>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</si>
  <si>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预算07表</t>
  </si>
  <si>
    <t>2022  年  财  政  拨  款  政  府  性  基  金  预  算  支  出  预  算  表</t>
  </si>
  <si>
    <t>本年政府性基金预算支出</t>
  </si>
  <si>
    <t>预算表08表</t>
  </si>
  <si>
    <t>2022 年 财 政 拨 款 一 般 公 共 预 算 “三 公” 经 费 支 出 预 算 表</t>
  </si>
  <si>
    <t>“三公”经费合计</t>
  </si>
  <si>
    <t>因公出国（境）费</t>
  </si>
  <si>
    <t>公务用车购置及运行维护费</t>
  </si>
  <si>
    <t>公务接待费</t>
  </si>
  <si>
    <t>小  计</t>
  </si>
  <si>
    <t>公务用车购置费</t>
  </si>
  <si>
    <t>公务用车运行维护费</t>
  </si>
  <si>
    <t>预算09表</t>
  </si>
  <si>
    <t>2022   年   财   政   拨   款   政   府   采   购   预   算   表</t>
  </si>
  <si>
    <t>功能科目</t>
  </si>
  <si>
    <t>项目类别</t>
  </si>
  <si>
    <t>单位名称（项目名称）</t>
  </si>
  <si>
    <t>2050201天津经济技术开发区泰达保育院</t>
  </si>
  <si>
    <t>复印纸</t>
  </si>
  <si>
    <t>空调</t>
  </si>
  <si>
    <t>电脑（台式机）</t>
  </si>
  <si>
    <t>打印机</t>
  </si>
  <si>
    <t>办公桌椅</t>
  </si>
  <si>
    <t>预算10表</t>
  </si>
  <si>
    <t>2022  年  项  目  支  出  预  算  表</t>
  </si>
  <si>
    <t>单位名称（功能科目名称）</t>
  </si>
  <si>
    <t>项　  目  　名  　称</t>
  </si>
  <si>
    <t xml:space="preserve">财政拨款 </t>
  </si>
  <si>
    <t>纳入预算管理的行政事业性收费拨款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</si>
</sst>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_ "/>
    <numFmt numFmtId="181" formatCode="#,##0.0"/>
    <numFmt numFmtId="182" formatCode=";;"/>
    <numFmt numFmtId="183" formatCode="#,##0.0000"/>
    <numFmt numFmtId="184" formatCode="00"/>
  </numFmts>
  <fonts count="50">
    <font>
      <sz val="9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22"/>
      <name val="黑体"/>
      <family val="3"/>
    </font>
    <font>
      <sz val="12"/>
      <color indexed="10"/>
      <name val="宋体"/>
      <family val="0"/>
    </font>
    <font>
      <sz val="16"/>
      <name val="微软雅黑"/>
      <family val="2"/>
    </font>
    <font>
      <sz val="10"/>
      <name val="MS Sans Serif"/>
      <family val="2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9" fontId="14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Fill="1" applyAlignment="1">
      <alignment horizontal="left" vertical="top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horizontal="right" vertical="top"/>
    </xf>
    <xf numFmtId="0" fontId="1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top" wrapText="1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1" fillId="0" borderId="9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horizontal="right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18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Border="1" applyAlignment="1">
      <alignment horizontal="centerContinuous" vertical="center"/>
    </xf>
    <xf numFmtId="18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Continuous" vertical="center"/>
    </xf>
    <xf numFmtId="180" fontId="3" fillId="0" borderId="12" xfId="0" applyNumberFormat="1" applyFont="1" applyFill="1" applyBorder="1" applyAlignment="1" applyProtection="1">
      <alignment horizontal="center" vertical="center" wrapText="1"/>
      <protection/>
    </xf>
    <xf numFmtId="18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Continuous" vertical="center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180" fontId="3" fillId="0" borderId="14" xfId="0" applyNumberFormat="1" applyFont="1" applyFill="1" applyBorder="1" applyAlignment="1" applyProtection="1">
      <alignment horizontal="centerContinuous" vertical="center"/>
      <protection/>
    </xf>
    <xf numFmtId="180" fontId="3" fillId="0" borderId="14" xfId="0" applyNumberFormat="1" applyFont="1" applyFill="1" applyBorder="1" applyAlignment="1" applyProtection="1">
      <alignment horizontal="center" vertical="center" wrapText="1"/>
      <protection/>
    </xf>
    <xf numFmtId="180" fontId="3" fillId="0" borderId="15" xfId="0" applyNumberFormat="1" applyFont="1" applyFill="1" applyBorder="1" applyAlignment="1" applyProtection="1">
      <alignment horizontal="center" vertical="center" wrapText="1"/>
      <protection/>
    </xf>
    <xf numFmtId="180" fontId="3" fillId="0" borderId="12" xfId="0" applyNumberFormat="1" applyFont="1" applyFill="1" applyBorder="1" applyAlignment="1" applyProtection="1">
      <alignment horizontal="center" vertical="center"/>
      <protection/>
    </xf>
    <xf numFmtId="180" fontId="1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Fill="1" applyAlignment="1">
      <alignment vertical="top"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0" fillId="0" borderId="17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181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horizontal="right" vertical="top"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82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183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top"/>
      <protection/>
    </xf>
    <xf numFmtId="180" fontId="1" fillId="0" borderId="0" xfId="0" applyNumberFormat="1" applyFont="1" applyFill="1" applyAlignment="1" applyProtection="1">
      <alignment horizontal="right" vertical="top"/>
      <protection/>
    </xf>
    <xf numFmtId="184" fontId="4" fillId="0" borderId="0" xfId="0" applyNumberFormat="1" applyFont="1" applyFill="1" applyAlignment="1" applyProtection="1">
      <alignment horizontal="centerContinuous" vertical="center"/>
      <protection/>
    </xf>
    <xf numFmtId="180" fontId="3" fillId="0" borderId="0" xfId="0" applyNumberFormat="1" applyFont="1" applyFill="1" applyAlignment="1" applyProtection="1">
      <alignment horizontal="right"/>
      <protection/>
    </xf>
    <xf numFmtId="180" fontId="3" fillId="0" borderId="11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>
      <alignment/>
    </xf>
    <xf numFmtId="180" fontId="3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vertical="top"/>
    </xf>
    <xf numFmtId="180" fontId="3" fillId="0" borderId="0" xfId="0" applyNumberFormat="1" applyFont="1" applyFill="1" applyAlignment="1" applyProtection="1">
      <alignment horizontal="right" vertical="center"/>
      <protection/>
    </xf>
    <xf numFmtId="180" fontId="3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18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1" xfId="0" applyFont="1" applyBorder="1" applyAlignment="1">
      <alignment/>
    </xf>
    <xf numFmtId="4" fontId="1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7">
      <selection activeCell="A1" sqref="A1"/>
    </sheetView>
  </sheetViews>
  <sheetFormatPr defaultColWidth="9.16015625" defaultRowHeight="11.25"/>
  <cols>
    <col min="1" max="1" width="33.5" style="0" customWidth="1"/>
    <col min="2" max="2" width="23.66015625" style="0" customWidth="1"/>
    <col min="3" max="3" width="31.33203125" style="0" customWidth="1"/>
    <col min="4" max="4" width="27.66015625" style="0" customWidth="1"/>
    <col min="5" max="5" width="25.66015625" style="0" customWidth="1"/>
    <col min="6" max="6" width="24" style="0" customWidth="1"/>
    <col min="7" max="159" width="6.66015625" style="0" customWidth="1"/>
    <col min="160" max="253" width="6.83203125" style="0" customWidth="1"/>
  </cols>
  <sheetData>
    <row r="1" spans="1:253" ht="14.25" customHeight="1">
      <c r="A1" s="1"/>
      <c r="B1" s="17"/>
      <c r="C1" s="17"/>
      <c r="D1" s="17"/>
      <c r="E1" s="17"/>
      <c r="F1" s="78" t="s">
        <v>0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</row>
    <row r="2" spans="1:253" ht="19.5" customHeight="1">
      <c r="A2" s="136" t="s">
        <v>1</v>
      </c>
      <c r="B2" s="136"/>
      <c r="C2" s="136"/>
      <c r="D2" s="136"/>
      <c r="E2" s="136"/>
      <c r="F2" s="136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</row>
    <row r="3" spans="1:253" ht="13.5" customHeight="1">
      <c r="A3" s="80" t="s">
        <v>2</v>
      </c>
      <c r="C3" s="81"/>
      <c r="D3" s="82"/>
      <c r="E3" s="72"/>
      <c r="F3" s="26" t="s">
        <v>3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</row>
    <row r="4" spans="1:252" ht="15" customHeight="1">
      <c r="A4" s="33" t="s">
        <v>4</v>
      </c>
      <c r="B4" s="33"/>
      <c r="C4" s="33" t="s">
        <v>5</v>
      </c>
      <c r="D4" s="33"/>
      <c r="E4" s="33"/>
      <c r="F4" s="3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</row>
    <row r="5" spans="1:252" ht="15" customHeight="1">
      <c r="A5" s="33" t="s">
        <v>6</v>
      </c>
      <c r="B5" s="33" t="s">
        <v>7</v>
      </c>
      <c r="C5" s="84" t="s">
        <v>8</v>
      </c>
      <c r="D5" s="33" t="s">
        <v>7</v>
      </c>
      <c r="E5" s="84" t="s">
        <v>9</v>
      </c>
      <c r="F5" s="33" t="s">
        <v>7</v>
      </c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</row>
    <row r="6" spans="1:252" ht="15" customHeight="1">
      <c r="A6" s="137" t="s">
        <v>10</v>
      </c>
      <c r="B6" s="92">
        <v>833.99</v>
      </c>
      <c r="C6" s="138" t="s">
        <v>11</v>
      </c>
      <c r="D6" s="92">
        <v>0</v>
      </c>
      <c r="E6" s="138" t="s">
        <v>12</v>
      </c>
      <c r="F6" s="92">
        <v>833.99</v>
      </c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  <c r="IR6" s="104"/>
    </row>
    <row r="7" spans="1:252" ht="15" customHeight="1">
      <c r="A7" s="138" t="s">
        <v>13</v>
      </c>
      <c r="B7" s="92">
        <v>833.99</v>
      </c>
      <c r="C7" s="138" t="s">
        <v>14</v>
      </c>
      <c r="D7" s="92">
        <v>0</v>
      </c>
      <c r="E7" s="138" t="s">
        <v>15</v>
      </c>
      <c r="F7" s="92">
        <v>782.82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</row>
    <row r="8" spans="1:252" ht="15" customHeight="1">
      <c r="A8" s="139" t="s">
        <v>16</v>
      </c>
      <c r="B8" s="92">
        <v>0</v>
      </c>
      <c r="C8" s="138" t="s">
        <v>17</v>
      </c>
      <c r="D8" s="92">
        <v>0</v>
      </c>
      <c r="E8" s="138" t="s">
        <v>18</v>
      </c>
      <c r="F8" s="92">
        <v>51.17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</row>
    <row r="9" spans="1:252" ht="15" customHeight="1">
      <c r="A9" s="139" t="s">
        <v>19</v>
      </c>
      <c r="B9" s="92">
        <v>0</v>
      </c>
      <c r="C9" s="138" t="s">
        <v>20</v>
      </c>
      <c r="D9" s="92">
        <v>833.99</v>
      </c>
      <c r="E9" s="138" t="s">
        <v>21</v>
      </c>
      <c r="F9" s="92">
        <v>0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</row>
    <row r="10" spans="1:252" ht="15" customHeight="1">
      <c r="A10" s="139" t="s">
        <v>22</v>
      </c>
      <c r="B10" s="92">
        <v>0</v>
      </c>
      <c r="C10" s="138" t="s">
        <v>23</v>
      </c>
      <c r="D10" s="92">
        <v>0</v>
      </c>
      <c r="E10" s="138" t="s">
        <v>24</v>
      </c>
      <c r="F10" s="92">
        <v>0</v>
      </c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  <c r="IR10" s="104"/>
    </row>
    <row r="11" spans="1:252" ht="15" customHeight="1">
      <c r="A11" s="139" t="s">
        <v>25</v>
      </c>
      <c r="B11" s="92">
        <v>0</v>
      </c>
      <c r="C11" s="138" t="s">
        <v>26</v>
      </c>
      <c r="D11" s="92">
        <v>0</v>
      </c>
      <c r="E11" s="138" t="s">
        <v>27</v>
      </c>
      <c r="F11" s="92">
        <v>0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  <c r="IR11" s="104"/>
    </row>
    <row r="12" spans="1:252" ht="15" customHeight="1">
      <c r="A12" s="139" t="s">
        <v>28</v>
      </c>
      <c r="B12" s="92">
        <v>0</v>
      </c>
      <c r="C12" s="138" t="s">
        <v>29</v>
      </c>
      <c r="D12" s="92">
        <v>0</v>
      </c>
      <c r="E12" s="138" t="s">
        <v>30</v>
      </c>
      <c r="F12" s="92">
        <v>0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  <c r="IR12" s="104"/>
    </row>
    <row r="13" spans="1:252" ht="15" customHeight="1">
      <c r="A13" s="138" t="s">
        <v>31</v>
      </c>
      <c r="B13" s="92">
        <v>0</v>
      </c>
      <c r="C13" s="138" t="s">
        <v>32</v>
      </c>
      <c r="D13" s="92">
        <v>0</v>
      </c>
      <c r="E13" s="138" t="s">
        <v>33</v>
      </c>
      <c r="F13" s="92">
        <v>0</v>
      </c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</row>
    <row r="14" spans="1:252" ht="15" customHeight="1">
      <c r="A14" s="139" t="s">
        <v>34</v>
      </c>
      <c r="B14" s="92">
        <v>0</v>
      </c>
      <c r="C14" s="138" t="s">
        <v>35</v>
      </c>
      <c r="D14" s="92">
        <v>0</v>
      </c>
      <c r="E14" s="138" t="s">
        <v>36</v>
      </c>
      <c r="F14" s="92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</row>
    <row r="15" spans="1:252" ht="15" customHeight="1">
      <c r="A15" s="139" t="s">
        <v>37</v>
      </c>
      <c r="B15" s="92">
        <v>0</v>
      </c>
      <c r="C15" s="138" t="s">
        <v>38</v>
      </c>
      <c r="D15" s="92">
        <v>0</v>
      </c>
      <c r="E15" s="138" t="s">
        <v>39</v>
      </c>
      <c r="F15" s="92">
        <v>0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  <c r="IR15" s="104"/>
    </row>
    <row r="16" spans="1:252" ht="15" customHeight="1">
      <c r="A16" s="139" t="s">
        <v>40</v>
      </c>
      <c r="B16" s="92">
        <v>0</v>
      </c>
      <c r="C16" s="138" t="s">
        <v>41</v>
      </c>
      <c r="D16" s="92">
        <v>0</v>
      </c>
      <c r="E16" s="140"/>
      <c r="F16" s="92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  <c r="IR16" s="104"/>
    </row>
    <row r="17" spans="1:252" ht="15" customHeight="1">
      <c r="A17" s="139" t="s">
        <v>42</v>
      </c>
      <c r="B17" s="92">
        <v>0</v>
      </c>
      <c r="C17" s="138" t="s">
        <v>43</v>
      </c>
      <c r="D17" s="92">
        <v>0</v>
      </c>
      <c r="E17" s="140"/>
      <c r="F17" s="92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  <c r="IR17" s="104"/>
    </row>
    <row r="18" spans="1:252" ht="15" customHeight="1">
      <c r="A18" s="139" t="s">
        <v>44</v>
      </c>
      <c r="B18" s="92">
        <v>0</v>
      </c>
      <c r="C18" s="138" t="s">
        <v>45</v>
      </c>
      <c r="D18" s="92">
        <v>0</v>
      </c>
      <c r="E18" s="138"/>
      <c r="F18" s="141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  <c r="IR18" s="104"/>
    </row>
    <row r="19" spans="1:252" ht="15" customHeight="1">
      <c r="A19" s="139"/>
      <c r="B19" s="142"/>
      <c r="C19" s="138" t="s">
        <v>46</v>
      </c>
      <c r="D19" s="92">
        <v>0</v>
      </c>
      <c r="E19" s="138"/>
      <c r="F19" s="141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  <c r="IR19" s="104"/>
    </row>
    <row r="20" spans="1:252" ht="15" customHeight="1">
      <c r="A20" s="139"/>
      <c r="B20" s="142"/>
      <c r="C20" s="138" t="s">
        <v>47</v>
      </c>
      <c r="D20" s="92">
        <v>0</v>
      </c>
      <c r="E20" s="138"/>
      <c r="F20" s="141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  <c r="IR20" s="104"/>
    </row>
    <row r="21" spans="1:252" ht="15" customHeight="1">
      <c r="A21" s="139"/>
      <c r="B21" s="142"/>
      <c r="C21" s="138" t="s">
        <v>48</v>
      </c>
      <c r="D21" s="92">
        <v>0</v>
      </c>
      <c r="E21" s="138"/>
      <c r="F21" s="141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</row>
    <row r="22" spans="1:252" ht="15" customHeight="1">
      <c r="A22" s="139"/>
      <c r="B22" s="141"/>
      <c r="C22" s="138" t="s">
        <v>49</v>
      </c>
      <c r="D22" s="92">
        <v>0</v>
      </c>
      <c r="E22" s="138"/>
      <c r="F22" s="141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</row>
    <row r="23" spans="1:252" ht="15" customHeight="1">
      <c r="A23" s="139"/>
      <c r="B23" s="142"/>
      <c r="C23" s="138" t="s">
        <v>50</v>
      </c>
      <c r="D23" s="92">
        <v>0</v>
      </c>
      <c r="E23" s="138"/>
      <c r="F23" s="141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</row>
    <row r="24" spans="1:252" ht="15" customHeight="1">
      <c r="A24" s="139"/>
      <c r="B24" s="141"/>
      <c r="C24" s="138" t="s">
        <v>51</v>
      </c>
      <c r="D24" s="92">
        <v>0</v>
      </c>
      <c r="E24" s="138"/>
      <c r="F24" s="141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</row>
    <row r="25" spans="1:252" ht="15" customHeight="1">
      <c r="A25" s="139"/>
      <c r="B25" s="141"/>
      <c r="C25" s="138" t="s">
        <v>52</v>
      </c>
      <c r="D25" s="92">
        <v>0</v>
      </c>
      <c r="E25" s="138"/>
      <c r="F25" s="141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</row>
    <row r="26" spans="1:252" ht="15" customHeight="1">
      <c r="A26" s="139"/>
      <c r="B26" s="142"/>
      <c r="C26" s="138" t="s">
        <v>53</v>
      </c>
      <c r="D26" s="92">
        <v>0</v>
      </c>
      <c r="E26" s="138"/>
      <c r="F26" s="142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</row>
    <row r="27" spans="1:252" ht="15" customHeight="1">
      <c r="A27" s="139"/>
      <c r="B27" s="142"/>
      <c r="C27" s="138" t="s">
        <v>54</v>
      </c>
      <c r="D27" s="92">
        <v>0</v>
      </c>
      <c r="E27" s="138"/>
      <c r="F27" s="142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</row>
    <row r="28" spans="1:252" ht="15" customHeight="1">
      <c r="A28" s="139"/>
      <c r="B28" s="142"/>
      <c r="C28" s="138" t="s">
        <v>55</v>
      </c>
      <c r="D28" s="92">
        <v>0</v>
      </c>
      <c r="E28" s="138"/>
      <c r="F28" s="142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</row>
    <row r="29" spans="1:252" ht="15" customHeight="1">
      <c r="A29" s="139"/>
      <c r="B29" s="142"/>
      <c r="C29" s="138" t="s">
        <v>56</v>
      </c>
      <c r="D29" s="93">
        <v>0</v>
      </c>
      <c r="E29" s="138"/>
      <c r="F29" s="142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  <c r="GT29" s="104"/>
      <c r="GU29" s="104"/>
      <c r="GV29" s="104"/>
      <c r="GW29" s="104"/>
      <c r="GX29" s="104"/>
      <c r="GY29" s="104"/>
      <c r="GZ29" s="104"/>
      <c r="HA29" s="104"/>
      <c r="HB29" s="104"/>
      <c r="HC29" s="104"/>
      <c r="HD29" s="104"/>
      <c r="HE29" s="104"/>
      <c r="HF29" s="104"/>
      <c r="HG29" s="104"/>
      <c r="HH29" s="104"/>
      <c r="HI29" s="104"/>
      <c r="HJ29" s="104"/>
      <c r="HK29" s="104"/>
      <c r="HL29" s="104"/>
      <c r="HM29" s="104"/>
      <c r="HN29" s="104"/>
      <c r="HO29" s="104"/>
      <c r="HP29" s="104"/>
      <c r="HQ29" s="104"/>
      <c r="HR29" s="104"/>
      <c r="HS29" s="104"/>
      <c r="HT29" s="104"/>
      <c r="HU29" s="104"/>
      <c r="HV29" s="104"/>
      <c r="HW29" s="104"/>
      <c r="HX29" s="104"/>
      <c r="HY29" s="104"/>
      <c r="HZ29" s="104"/>
      <c r="IA29" s="104"/>
      <c r="IB29" s="104"/>
      <c r="IC29" s="104"/>
      <c r="ID29" s="104"/>
      <c r="IE29" s="104"/>
      <c r="IF29" s="104"/>
      <c r="IG29" s="104"/>
      <c r="IH29" s="104"/>
      <c r="II29" s="104"/>
      <c r="IJ29" s="104"/>
      <c r="IK29" s="104"/>
      <c r="IL29" s="104"/>
      <c r="IM29" s="104"/>
      <c r="IN29" s="104"/>
      <c r="IO29" s="104"/>
      <c r="IP29" s="104"/>
      <c r="IQ29" s="104"/>
      <c r="IR29" s="104"/>
    </row>
    <row r="30" spans="1:252" ht="15" customHeight="1">
      <c r="A30" s="139"/>
      <c r="B30" s="142"/>
      <c r="C30" s="138" t="s">
        <v>57</v>
      </c>
      <c r="D30" s="93">
        <v>0</v>
      </c>
      <c r="E30" s="138"/>
      <c r="F30" s="142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  <c r="HP30" s="104"/>
      <c r="HQ30" s="104"/>
      <c r="HR30" s="104"/>
      <c r="HS30" s="104"/>
      <c r="HT30" s="104"/>
      <c r="HU30" s="104"/>
      <c r="HV30" s="104"/>
      <c r="HW30" s="104"/>
      <c r="HX30" s="104"/>
      <c r="HY30" s="104"/>
      <c r="HZ30" s="104"/>
      <c r="IA30" s="104"/>
      <c r="IB30" s="104"/>
      <c r="IC30" s="104"/>
      <c r="ID30" s="104"/>
      <c r="IE30" s="104"/>
      <c r="IF30" s="104"/>
      <c r="IG30" s="104"/>
      <c r="IH30" s="104"/>
      <c r="II30" s="104"/>
      <c r="IJ30" s="104"/>
      <c r="IK30" s="104"/>
      <c r="IL30" s="104"/>
      <c r="IM30" s="104"/>
      <c r="IN30" s="104"/>
      <c r="IO30" s="104"/>
      <c r="IP30" s="104"/>
      <c r="IQ30" s="104"/>
      <c r="IR30" s="104"/>
    </row>
    <row r="31" spans="1:252" ht="15" customHeight="1">
      <c r="A31" s="139" t="s">
        <v>58</v>
      </c>
      <c r="B31" s="142">
        <f>B6+B10+B11</f>
        <v>833.99</v>
      </c>
      <c r="C31" s="143" t="s">
        <v>59</v>
      </c>
      <c r="D31" s="143"/>
      <c r="E31" s="143"/>
      <c r="F31" s="92">
        <f>SUM(D6:D30)</f>
        <v>833.99</v>
      </c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104"/>
      <c r="ID31" s="104"/>
      <c r="IE31" s="104"/>
      <c r="IF31" s="104"/>
      <c r="IG31" s="104"/>
      <c r="IH31" s="104"/>
      <c r="II31" s="104"/>
      <c r="IJ31" s="104"/>
      <c r="IK31" s="104"/>
      <c r="IL31" s="104"/>
      <c r="IM31" s="104"/>
      <c r="IN31" s="104"/>
      <c r="IO31" s="104"/>
      <c r="IP31" s="104"/>
      <c r="IQ31" s="104"/>
      <c r="IR31" s="104"/>
    </row>
    <row r="32" spans="1:252" ht="15" customHeight="1">
      <c r="A32" s="139" t="s">
        <v>60</v>
      </c>
      <c r="B32" s="92">
        <v>0</v>
      </c>
      <c r="C32" s="33" t="s">
        <v>61</v>
      </c>
      <c r="D32" s="33"/>
      <c r="E32" s="33"/>
      <c r="F32" s="141">
        <f>B33-F31</f>
        <v>0</v>
      </c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  <c r="GO32" s="97"/>
      <c r="GP32" s="97"/>
      <c r="GQ32" s="97"/>
      <c r="GR32" s="97"/>
      <c r="GS32" s="97"/>
      <c r="GT32" s="97"/>
      <c r="GU32" s="97"/>
      <c r="GV32" s="97"/>
      <c r="GW32" s="97"/>
      <c r="GX32" s="97"/>
      <c r="GY32" s="97"/>
      <c r="GZ32" s="97"/>
      <c r="HA32" s="97"/>
      <c r="HB32" s="97"/>
      <c r="HC32" s="97"/>
      <c r="HD32" s="97"/>
      <c r="HE32" s="97"/>
      <c r="HF32" s="97"/>
      <c r="HG32" s="97"/>
      <c r="HH32" s="97"/>
      <c r="HI32" s="97"/>
      <c r="HJ32" s="97"/>
      <c r="HK32" s="97"/>
      <c r="HL32" s="97"/>
      <c r="HM32" s="97"/>
      <c r="HN32" s="97"/>
      <c r="HO32" s="97"/>
      <c r="HP32" s="97"/>
      <c r="HQ32" s="97"/>
      <c r="HR32" s="97"/>
      <c r="HS32" s="97"/>
      <c r="HT32" s="97"/>
      <c r="HU32" s="97"/>
      <c r="HV32" s="97"/>
      <c r="HW32" s="97"/>
      <c r="HX32" s="97"/>
      <c r="HY32" s="97"/>
      <c r="HZ32" s="97"/>
      <c r="IA32" s="97"/>
      <c r="IB32" s="97"/>
      <c r="IC32" s="97"/>
      <c r="ID32" s="97"/>
      <c r="IE32" s="97"/>
      <c r="IF32" s="97"/>
      <c r="IG32" s="97"/>
      <c r="IH32" s="97"/>
      <c r="II32" s="97"/>
      <c r="IJ32" s="97"/>
      <c r="IK32" s="97"/>
      <c r="IL32" s="97"/>
      <c r="IM32" s="97"/>
      <c r="IN32" s="97"/>
      <c r="IO32" s="97"/>
      <c r="IP32" s="97"/>
      <c r="IQ32" s="97"/>
      <c r="IR32" s="97"/>
    </row>
    <row r="33" spans="1:252" ht="15" customHeight="1">
      <c r="A33" s="139" t="s">
        <v>62</v>
      </c>
      <c r="B33" s="92">
        <v>833.99</v>
      </c>
      <c r="C33" s="33" t="s">
        <v>63</v>
      </c>
      <c r="D33" s="33"/>
      <c r="E33" s="33"/>
      <c r="F33" s="141">
        <f>F31+F32</f>
        <v>833.99</v>
      </c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  <c r="GT33" s="104"/>
      <c r="GU33" s="104"/>
      <c r="GV33" s="104"/>
      <c r="GW33" s="104"/>
      <c r="GX33" s="104"/>
      <c r="GY33" s="104"/>
      <c r="GZ33" s="104"/>
      <c r="HA33" s="104"/>
      <c r="HB33" s="104"/>
      <c r="HC33" s="104"/>
      <c r="HD33" s="104"/>
      <c r="HE33" s="104"/>
      <c r="HF33" s="104"/>
      <c r="HG33" s="104"/>
      <c r="HH33" s="104"/>
      <c r="HI33" s="104"/>
      <c r="HJ33" s="104"/>
      <c r="HK33" s="104"/>
      <c r="HL33" s="104"/>
      <c r="HM33" s="104"/>
      <c r="HN33" s="104"/>
      <c r="HO33" s="104"/>
      <c r="HP33" s="104"/>
      <c r="HQ33" s="104"/>
      <c r="HR33" s="104"/>
      <c r="HS33" s="104"/>
      <c r="HT33" s="104"/>
      <c r="HU33" s="104"/>
      <c r="HV33" s="104"/>
      <c r="HW33" s="104"/>
      <c r="HX33" s="104"/>
      <c r="HY33" s="104"/>
      <c r="HZ33" s="104"/>
      <c r="IA33" s="104"/>
      <c r="IB33" s="104"/>
      <c r="IC33" s="104"/>
      <c r="ID33" s="104"/>
      <c r="IE33" s="104"/>
      <c r="IF33" s="104"/>
      <c r="IG33" s="104"/>
      <c r="IH33" s="104"/>
      <c r="II33" s="104"/>
      <c r="IJ33" s="104"/>
      <c r="IK33" s="104"/>
      <c r="IL33" s="104"/>
      <c r="IM33" s="104"/>
      <c r="IN33" s="104"/>
      <c r="IO33" s="104"/>
      <c r="IP33" s="104"/>
      <c r="IQ33" s="104"/>
      <c r="IR33" s="104"/>
    </row>
    <row r="34" spans="1:252" ht="24.75" customHeight="1">
      <c r="A34" s="99"/>
      <c r="B34" s="100"/>
      <c r="C34" s="99"/>
      <c r="D34" s="100"/>
      <c r="E34" s="99"/>
      <c r="F34" s="99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  <c r="IE34" s="105"/>
      <c r="IF34" s="105"/>
      <c r="IG34" s="105"/>
      <c r="IH34" s="105"/>
      <c r="II34" s="105"/>
      <c r="IJ34" s="105"/>
      <c r="IK34" s="105"/>
      <c r="IL34" s="105"/>
      <c r="IM34" s="105"/>
      <c r="IN34" s="105"/>
      <c r="IO34" s="105"/>
      <c r="IP34" s="105"/>
      <c r="IQ34" s="105"/>
      <c r="IR34" s="105"/>
    </row>
    <row r="35" spans="1:252" ht="27.75" customHeight="1">
      <c r="A35" s="102"/>
      <c r="B35" s="103"/>
      <c r="C35" s="103"/>
      <c r="D35" s="103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106"/>
      <c r="FE35" s="106"/>
      <c r="FF35" s="106"/>
      <c r="FG35" s="106"/>
      <c r="FH35" s="106"/>
      <c r="FI35" s="106"/>
      <c r="FJ35" s="106"/>
      <c r="FK35" s="106"/>
      <c r="FL35" s="106"/>
      <c r="FM35" s="106"/>
      <c r="FN35" s="106"/>
      <c r="FO35" s="106"/>
      <c r="FP35" s="106"/>
      <c r="FQ35" s="106"/>
      <c r="FR35" s="106"/>
      <c r="FS35" s="106"/>
      <c r="FT35" s="106"/>
      <c r="FU35" s="106"/>
      <c r="FV35" s="106"/>
      <c r="FW35" s="106"/>
      <c r="FX35" s="106"/>
      <c r="FY35" s="106"/>
      <c r="FZ35" s="106"/>
      <c r="GA35" s="106"/>
      <c r="GB35" s="106"/>
      <c r="GC35" s="106"/>
      <c r="GD35" s="106"/>
      <c r="GE35" s="106"/>
      <c r="GF35" s="106"/>
      <c r="GG35" s="106"/>
      <c r="GH35" s="106"/>
      <c r="GI35" s="106"/>
      <c r="GJ35" s="106"/>
      <c r="GK35" s="106"/>
      <c r="GL35" s="106"/>
      <c r="GM35" s="106"/>
      <c r="GN35" s="106"/>
      <c r="GO35" s="106"/>
      <c r="GP35" s="106"/>
      <c r="GQ35" s="106"/>
      <c r="GR35" s="106"/>
      <c r="GS35" s="106"/>
      <c r="GT35" s="106"/>
      <c r="GU35" s="106"/>
      <c r="GV35" s="106"/>
      <c r="GW35" s="106"/>
      <c r="GX35" s="106"/>
      <c r="GY35" s="106"/>
      <c r="GZ35" s="106"/>
      <c r="HA35" s="106"/>
      <c r="HB35" s="106"/>
      <c r="HC35" s="106"/>
      <c r="HD35" s="106"/>
      <c r="HE35" s="106"/>
      <c r="HF35" s="106"/>
      <c r="HG35" s="106"/>
      <c r="HH35" s="106"/>
      <c r="HI35" s="106"/>
      <c r="HJ35" s="106"/>
      <c r="HK35" s="106"/>
      <c r="HL35" s="106"/>
      <c r="HM35" s="106"/>
      <c r="HN35" s="106"/>
      <c r="HO35" s="106"/>
      <c r="HP35" s="106"/>
      <c r="HQ35" s="106"/>
      <c r="HR35" s="106"/>
      <c r="HS35" s="106"/>
      <c r="HT35" s="106"/>
      <c r="HU35" s="106"/>
      <c r="HV35" s="106"/>
      <c r="HW35" s="106"/>
      <c r="HX35" s="106"/>
      <c r="HY35" s="106"/>
      <c r="HZ35" s="106"/>
      <c r="IA35" s="106"/>
      <c r="IB35" s="106"/>
      <c r="IC35" s="106"/>
      <c r="ID35" s="106"/>
      <c r="IE35" s="106"/>
      <c r="IF35" s="106"/>
      <c r="IG35" s="106"/>
      <c r="IH35" s="106"/>
      <c r="II35" s="106"/>
      <c r="IJ35" s="106"/>
      <c r="IK35" s="106"/>
      <c r="IL35" s="106"/>
      <c r="IM35" s="106"/>
      <c r="IN35" s="106"/>
      <c r="IO35" s="106"/>
      <c r="IP35" s="106"/>
      <c r="IQ35" s="106"/>
      <c r="IR35" s="106"/>
    </row>
    <row r="36" spans="1:252" ht="27.75" customHeight="1">
      <c r="A36" s="103"/>
      <c r="B36" s="103"/>
      <c r="C36" s="103"/>
      <c r="D36" s="103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106"/>
      <c r="FE36" s="106"/>
      <c r="FF36" s="106"/>
      <c r="FG36" s="106"/>
      <c r="FH36" s="106"/>
      <c r="FI36" s="106"/>
      <c r="FJ36" s="106"/>
      <c r="FK36" s="106"/>
      <c r="FL36" s="106"/>
      <c r="FM36" s="106"/>
      <c r="FN36" s="106"/>
      <c r="FO36" s="106"/>
      <c r="FP36" s="106"/>
      <c r="FQ36" s="106"/>
      <c r="FR36" s="106"/>
      <c r="FS36" s="106"/>
      <c r="FT36" s="106"/>
      <c r="FU36" s="106"/>
      <c r="FV36" s="106"/>
      <c r="FW36" s="106"/>
      <c r="FX36" s="106"/>
      <c r="FY36" s="106"/>
      <c r="FZ36" s="106"/>
      <c r="GA36" s="106"/>
      <c r="GB36" s="106"/>
      <c r="GC36" s="106"/>
      <c r="GD36" s="106"/>
      <c r="GE36" s="106"/>
      <c r="GF36" s="106"/>
      <c r="GG36" s="106"/>
      <c r="GH36" s="106"/>
      <c r="GI36" s="106"/>
      <c r="GJ36" s="106"/>
      <c r="GK36" s="106"/>
      <c r="GL36" s="106"/>
      <c r="GM36" s="106"/>
      <c r="GN36" s="106"/>
      <c r="GO36" s="106"/>
      <c r="GP36" s="106"/>
      <c r="GQ36" s="106"/>
      <c r="GR36" s="106"/>
      <c r="GS36" s="106"/>
      <c r="GT36" s="106"/>
      <c r="GU36" s="106"/>
      <c r="GV36" s="106"/>
      <c r="GW36" s="106"/>
      <c r="GX36" s="106"/>
      <c r="GY36" s="106"/>
      <c r="GZ36" s="106"/>
      <c r="HA36" s="106"/>
      <c r="HB36" s="106"/>
      <c r="HC36" s="106"/>
      <c r="HD36" s="106"/>
      <c r="HE36" s="106"/>
      <c r="HF36" s="106"/>
      <c r="HG36" s="106"/>
      <c r="HH36" s="106"/>
      <c r="HI36" s="106"/>
      <c r="HJ36" s="106"/>
      <c r="HK36" s="106"/>
      <c r="HL36" s="106"/>
      <c r="HM36" s="106"/>
      <c r="HN36" s="106"/>
      <c r="HO36" s="106"/>
      <c r="HP36" s="106"/>
      <c r="HQ36" s="106"/>
      <c r="HR36" s="106"/>
      <c r="HS36" s="106"/>
      <c r="HT36" s="106"/>
      <c r="HU36" s="106"/>
      <c r="HV36" s="106"/>
      <c r="HW36" s="106"/>
      <c r="HX36" s="106"/>
      <c r="HY36" s="106"/>
      <c r="HZ36" s="106"/>
      <c r="IA36" s="106"/>
      <c r="IB36" s="106"/>
      <c r="IC36" s="106"/>
      <c r="ID36" s="106"/>
      <c r="IE36" s="106"/>
      <c r="IF36" s="106"/>
      <c r="IG36" s="106"/>
      <c r="IH36" s="106"/>
      <c r="II36" s="106"/>
      <c r="IJ36" s="106"/>
      <c r="IK36" s="106"/>
      <c r="IL36" s="106"/>
      <c r="IM36" s="106"/>
      <c r="IN36" s="106"/>
      <c r="IO36" s="106"/>
      <c r="IP36" s="106"/>
      <c r="IQ36" s="106"/>
      <c r="IR36" s="106"/>
    </row>
    <row r="37" spans="1:252" ht="27.75" customHeight="1">
      <c r="A37" s="103"/>
      <c r="B37" s="103"/>
      <c r="C37" s="103"/>
      <c r="D37" s="103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106"/>
      <c r="FE37" s="106"/>
      <c r="FF37" s="106"/>
      <c r="FG37" s="106"/>
      <c r="FH37" s="106"/>
      <c r="FI37" s="106"/>
      <c r="FJ37" s="106"/>
      <c r="FK37" s="106"/>
      <c r="FL37" s="106"/>
      <c r="FM37" s="106"/>
      <c r="FN37" s="106"/>
      <c r="FO37" s="106"/>
      <c r="FP37" s="106"/>
      <c r="FQ37" s="106"/>
      <c r="FR37" s="106"/>
      <c r="FS37" s="106"/>
      <c r="FT37" s="106"/>
      <c r="FU37" s="106"/>
      <c r="FV37" s="106"/>
      <c r="FW37" s="106"/>
      <c r="FX37" s="106"/>
      <c r="FY37" s="106"/>
      <c r="FZ37" s="106"/>
      <c r="GA37" s="106"/>
      <c r="GB37" s="106"/>
      <c r="GC37" s="106"/>
      <c r="GD37" s="106"/>
      <c r="GE37" s="106"/>
      <c r="GF37" s="106"/>
      <c r="GG37" s="106"/>
      <c r="GH37" s="106"/>
      <c r="GI37" s="106"/>
      <c r="GJ37" s="106"/>
      <c r="GK37" s="106"/>
      <c r="GL37" s="106"/>
      <c r="GM37" s="106"/>
      <c r="GN37" s="106"/>
      <c r="GO37" s="106"/>
      <c r="GP37" s="106"/>
      <c r="GQ37" s="106"/>
      <c r="GR37" s="106"/>
      <c r="GS37" s="106"/>
      <c r="GT37" s="106"/>
      <c r="GU37" s="106"/>
      <c r="GV37" s="106"/>
      <c r="GW37" s="106"/>
      <c r="GX37" s="106"/>
      <c r="GY37" s="106"/>
      <c r="GZ37" s="106"/>
      <c r="HA37" s="106"/>
      <c r="HB37" s="106"/>
      <c r="HC37" s="106"/>
      <c r="HD37" s="106"/>
      <c r="HE37" s="106"/>
      <c r="HF37" s="106"/>
      <c r="HG37" s="106"/>
      <c r="HH37" s="106"/>
      <c r="HI37" s="106"/>
      <c r="HJ37" s="106"/>
      <c r="HK37" s="106"/>
      <c r="HL37" s="106"/>
      <c r="HM37" s="106"/>
      <c r="HN37" s="106"/>
      <c r="HO37" s="106"/>
      <c r="HP37" s="106"/>
      <c r="HQ37" s="106"/>
      <c r="HR37" s="106"/>
      <c r="HS37" s="106"/>
      <c r="HT37" s="106"/>
      <c r="HU37" s="106"/>
      <c r="HV37" s="106"/>
      <c r="HW37" s="106"/>
      <c r="HX37" s="106"/>
      <c r="HY37" s="106"/>
      <c r="HZ37" s="106"/>
      <c r="IA37" s="106"/>
      <c r="IB37" s="106"/>
      <c r="IC37" s="106"/>
      <c r="ID37" s="106"/>
      <c r="IE37" s="106"/>
      <c r="IF37" s="106"/>
      <c r="IG37" s="106"/>
      <c r="IH37" s="106"/>
      <c r="II37" s="106"/>
      <c r="IJ37" s="106"/>
      <c r="IK37" s="106"/>
      <c r="IL37" s="106"/>
      <c r="IM37" s="106"/>
      <c r="IN37" s="106"/>
      <c r="IO37" s="106"/>
      <c r="IP37" s="106"/>
      <c r="IQ37" s="106"/>
      <c r="IR37" s="106"/>
    </row>
    <row r="38" spans="1:252" ht="27.75" customHeight="1">
      <c r="A38" s="103"/>
      <c r="B38" s="103"/>
      <c r="C38" s="103"/>
      <c r="D38" s="103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  <c r="FR38" s="106"/>
      <c r="FS38" s="106"/>
      <c r="FT38" s="106"/>
      <c r="FU38" s="106"/>
      <c r="FV38" s="106"/>
      <c r="FW38" s="106"/>
      <c r="FX38" s="106"/>
      <c r="FY38" s="106"/>
      <c r="FZ38" s="106"/>
      <c r="GA38" s="106"/>
      <c r="GB38" s="106"/>
      <c r="GC38" s="106"/>
      <c r="GD38" s="106"/>
      <c r="GE38" s="106"/>
      <c r="GF38" s="106"/>
      <c r="GG38" s="106"/>
      <c r="GH38" s="106"/>
      <c r="GI38" s="106"/>
      <c r="GJ38" s="106"/>
      <c r="GK38" s="106"/>
      <c r="GL38" s="106"/>
      <c r="GM38" s="106"/>
      <c r="GN38" s="106"/>
      <c r="GO38" s="106"/>
      <c r="GP38" s="106"/>
      <c r="GQ38" s="106"/>
      <c r="GR38" s="106"/>
      <c r="GS38" s="106"/>
      <c r="GT38" s="106"/>
      <c r="GU38" s="106"/>
      <c r="GV38" s="106"/>
      <c r="GW38" s="106"/>
      <c r="GX38" s="106"/>
      <c r="GY38" s="106"/>
      <c r="GZ38" s="106"/>
      <c r="HA38" s="106"/>
      <c r="HB38" s="106"/>
      <c r="HC38" s="106"/>
      <c r="HD38" s="106"/>
      <c r="HE38" s="106"/>
      <c r="HF38" s="106"/>
      <c r="HG38" s="106"/>
      <c r="HH38" s="106"/>
      <c r="HI38" s="106"/>
      <c r="HJ38" s="106"/>
      <c r="HK38" s="106"/>
      <c r="HL38" s="106"/>
      <c r="HM38" s="106"/>
      <c r="HN38" s="106"/>
      <c r="HO38" s="106"/>
      <c r="HP38" s="106"/>
      <c r="HQ38" s="106"/>
      <c r="HR38" s="106"/>
      <c r="HS38" s="106"/>
      <c r="HT38" s="106"/>
      <c r="HU38" s="106"/>
      <c r="HV38" s="106"/>
      <c r="HW38" s="106"/>
      <c r="HX38" s="106"/>
      <c r="HY38" s="106"/>
      <c r="HZ38" s="106"/>
      <c r="IA38" s="106"/>
      <c r="IB38" s="106"/>
      <c r="IC38" s="106"/>
      <c r="ID38" s="106"/>
      <c r="IE38" s="106"/>
      <c r="IF38" s="106"/>
      <c r="IG38" s="106"/>
      <c r="IH38" s="106"/>
      <c r="II38" s="106"/>
      <c r="IJ38" s="106"/>
      <c r="IK38" s="106"/>
      <c r="IL38" s="106"/>
      <c r="IM38" s="106"/>
      <c r="IN38" s="106"/>
      <c r="IO38" s="106"/>
      <c r="IP38" s="106"/>
      <c r="IQ38" s="106"/>
      <c r="IR38" s="106"/>
    </row>
  </sheetData>
  <sheetProtection/>
  <mergeCells count="5">
    <mergeCell ref="A4:B4"/>
    <mergeCell ref="C4:F4"/>
    <mergeCell ref="C31:E31"/>
    <mergeCell ref="C32:E32"/>
    <mergeCell ref="C33:E33"/>
  </mergeCells>
  <printOptions horizontalCentered="1"/>
  <pageMargins left="0.3937007874015747" right="0.3937007874015747" top="0.3937007874015747" bottom="0.5905511811023622" header="0" footer="0.3937007874015747"/>
  <pageSetup fitToHeight="100" fitToWidth="1" horizontalDpi="1200" verticalDpi="1200" orientation="landscape" paperSize="9"/>
  <headerFooter scaleWithDoc="0"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showZeros="0" tabSelected="1" workbookViewId="0" topLeftCell="C1">
      <selection activeCell="A3" sqref="A3"/>
    </sheetView>
  </sheetViews>
  <sheetFormatPr defaultColWidth="9.16015625" defaultRowHeight="11.25"/>
  <cols>
    <col min="1" max="1" width="15.33203125" style="0" customWidth="1"/>
    <col min="2" max="2" width="49.5" style="0" customWidth="1"/>
    <col min="3" max="3" width="49" style="0" customWidth="1"/>
    <col min="4" max="4" width="20.83203125" style="0" customWidth="1"/>
    <col min="5" max="5" width="17.66015625" style="0" customWidth="1"/>
    <col min="6" max="6" width="20.16015625" style="0" customWidth="1"/>
    <col min="7" max="8" width="12.33203125" style="0" customWidth="1"/>
    <col min="9" max="9" width="12.66015625" style="0" customWidth="1"/>
    <col min="10" max="11" width="12" style="0" customWidth="1"/>
    <col min="12" max="12" width="10" style="0" customWidth="1"/>
  </cols>
  <sheetData>
    <row r="1" spans="1:12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6" t="s">
        <v>210</v>
      </c>
    </row>
    <row r="2" spans="1:12" ht="31.5" customHeight="1">
      <c r="A2" s="2" t="s">
        <v>211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1.75" customHeight="1">
      <c r="A3" s="3" t="s">
        <v>2</v>
      </c>
      <c r="D3" s="4"/>
      <c r="E3" s="4"/>
      <c r="F3" s="4"/>
      <c r="G3" s="5"/>
      <c r="H3" s="5"/>
      <c r="I3" s="5"/>
      <c r="J3" s="5"/>
      <c r="K3" s="5"/>
      <c r="L3" s="5" t="s">
        <v>3</v>
      </c>
    </row>
    <row r="4" spans="1:12" ht="30" customHeight="1">
      <c r="A4" s="6" t="s">
        <v>94</v>
      </c>
      <c r="B4" s="7" t="s">
        <v>212</v>
      </c>
      <c r="C4" s="7" t="s">
        <v>213</v>
      </c>
      <c r="D4" s="8" t="s">
        <v>214</v>
      </c>
      <c r="E4" s="8"/>
      <c r="F4" s="8"/>
      <c r="G4" s="8"/>
      <c r="H4" s="9" t="s">
        <v>74</v>
      </c>
      <c r="I4" s="9"/>
      <c r="J4" s="9"/>
      <c r="K4" s="9" t="s">
        <v>215</v>
      </c>
      <c r="L4" s="9" t="s">
        <v>72</v>
      </c>
    </row>
    <row r="5" spans="1:12" ht="43.5" customHeight="1">
      <c r="A5" s="10"/>
      <c r="B5" s="7"/>
      <c r="C5" s="7"/>
      <c r="D5" s="9" t="s">
        <v>196</v>
      </c>
      <c r="E5" s="9" t="s">
        <v>76</v>
      </c>
      <c r="F5" s="9" t="s">
        <v>87</v>
      </c>
      <c r="G5" s="10" t="s">
        <v>88</v>
      </c>
      <c r="H5" s="9" t="s">
        <v>76</v>
      </c>
      <c r="I5" s="9" t="s">
        <v>87</v>
      </c>
      <c r="J5" s="9" t="s">
        <v>88</v>
      </c>
      <c r="K5" s="9"/>
      <c r="L5" s="9"/>
    </row>
    <row r="6" spans="1:12" ht="31.5" customHeight="1">
      <c r="A6" s="11"/>
      <c r="B6" s="11"/>
      <c r="C6" s="11"/>
      <c r="D6" s="12"/>
      <c r="E6" s="12"/>
      <c r="F6" s="13"/>
      <c r="G6" s="12"/>
      <c r="H6" s="14"/>
      <c r="I6" s="12"/>
      <c r="J6" s="12"/>
      <c r="K6" s="12"/>
      <c r="L6" s="12"/>
    </row>
    <row r="7" spans="1:12" ht="31.5" customHeight="1">
      <c r="A7" s="11"/>
      <c r="B7" s="11"/>
      <c r="C7" s="11"/>
      <c r="D7" s="12"/>
      <c r="E7" s="12"/>
      <c r="F7" s="13"/>
      <c r="G7" s="12"/>
      <c r="H7" s="14"/>
      <c r="I7" s="12"/>
      <c r="J7" s="12"/>
      <c r="K7" s="12"/>
      <c r="L7" s="12"/>
    </row>
    <row r="8" spans="1:12" ht="31.5" customHeight="1">
      <c r="A8" s="11"/>
      <c r="B8" s="11"/>
      <c r="C8" s="11"/>
      <c r="D8" s="12"/>
      <c r="E8" s="12"/>
      <c r="F8" s="13"/>
      <c r="G8" s="12"/>
      <c r="H8" s="14"/>
      <c r="I8" s="12"/>
      <c r="J8" s="12"/>
      <c r="K8" s="12"/>
      <c r="L8" s="12"/>
    </row>
    <row r="9" spans="1:12" ht="31.5" customHeight="1">
      <c r="A9" s="11"/>
      <c r="B9" s="11"/>
      <c r="C9" s="11"/>
      <c r="D9" s="12"/>
      <c r="E9" s="12"/>
      <c r="F9" s="13"/>
      <c r="G9" s="12"/>
      <c r="H9" s="14"/>
      <c r="I9" s="12"/>
      <c r="J9" s="12"/>
      <c r="K9" s="12"/>
      <c r="L9" s="12"/>
    </row>
    <row r="10" spans="1:12" ht="31.5" customHeight="1">
      <c r="A10" s="11"/>
      <c r="B10" s="11"/>
      <c r="C10" s="11"/>
      <c r="D10" s="12"/>
      <c r="E10" s="12"/>
      <c r="F10" s="13"/>
      <c r="G10" s="12"/>
      <c r="H10" s="14"/>
      <c r="I10" s="12"/>
      <c r="J10" s="12"/>
      <c r="K10" s="12"/>
      <c r="L10" s="12"/>
    </row>
    <row r="11" spans="1:12" ht="31.5" customHeight="1">
      <c r="A11" s="11"/>
      <c r="B11" s="11"/>
      <c r="C11" s="11"/>
      <c r="D11" s="12"/>
      <c r="E11" s="12"/>
      <c r="F11" s="13"/>
      <c r="G11" s="12"/>
      <c r="H11" s="14"/>
      <c r="I11" s="12"/>
      <c r="J11" s="12"/>
      <c r="K11" s="12"/>
      <c r="L11" s="12"/>
    </row>
    <row r="12" spans="1:12" ht="31.5" customHeight="1">
      <c r="A12" s="11"/>
      <c r="B12" s="11"/>
      <c r="C12" s="11"/>
      <c r="D12" s="12"/>
      <c r="E12" s="12"/>
      <c r="F12" s="13"/>
      <c r="G12" s="12"/>
      <c r="H12" s="14"/>
      <c r="I12" s="12"/>
      <c r="J12" s="12"/>
      <c r="K12" s="12"/>
      <c r="L12" s="12"/>
    </row>
    <row r="13" spans="1:12" ht="31.5" customHeight="1">
      <c r="A13" s="11"/>
      <c r="B13" s="11"/>
      <c r="C13" s="11"/>
      <c r="D13" s="12"/>
      <c r="E13" s="12"/>
      <c r="F13" s="13"/>
      <c r="G13" s="12"/>
      <c r="H13" s="14"/>
      <c r="I13" s="12"/>
      <c r="J13" s="12"/>
      <c r="K13" s="12"/>
      <c r="L13" s="12"/>
    </row>
    <row r="14" spans="1:12" ht="31.5" customHeight="1">
      <c r="A14" s="11"/>
      <c r="B14" s="11"/>
      <c r="C14" s="11"/>
      <c r="D14" s="12"/>
      <c r="E14" s="12"/>
      <c r="F14" s="13"/>
      <c r="G14" s="12"/>
      <c r="H14" s="14"/>
      <c r="I14" s="12"/>
      <c r="J14" s="12"/>
      <c r="K14" s="12"/>
      <c r="L14" s="12"/>
    </row>
    <row r="15" spans="1:12" ht="31.5" customHeight="1">
      <c r="A15" s="11"/>
      <c r="B15" s="11"/>
      <c r="C15" s="11"/>
      <c r="D15" s="12"/>
      <c r="E15" s="12"/>
      <c r="F15" s="13"/>
      <c r="G15" s="12"/>
      <c r="H15" s="14"/>
      <c r="I15" s="12"/>
      <c r="J15" s="12"/>
      <c r="K15" s="12"/>
      <c r="L15" s="12"/>
    </row>
    <row r="16" spans="1:12" ht="31.5" customHeight="1">
      <c r="A16" s="11"/>
      <c r="B16" s="11"/>
      <c r="C16" s="11"/>
      <c r="D16" s="12"/>
      <c r="E16" s="12"/>
      <c r="F16" s="13"/>
      <c r="G16" s="12"/>
      <c r="H16" s="14"/>
      <c r="I16" s="12"/>
      <c r="J16" s="12"/>
      <c r="K16" s="12"/>
      <c r="L16" s="12"/>
    </row>
    <row r="17" spans="1:12" ht="31.5" customHeight="1">
      <c r="A17" s="11"/>
      <c r="B17" s="11"/>
      <c r="C17" s="11"/>
      <c r="D17" s="12"/>
      <c r="E17" s="12"/>
      <c r="F17" s="13"/>
      <c r="G17" s="12"/>
      <c r="H17" s="14"/>
      <c r="I17" s="12"/>
      <c r="J17" s="12"/>
      <c r="K17" s="12"/>
      <c r="L17" s="12"/>
    </row>
    <row r="18" spans="1:12" ht="31.5" customHeight="1">
      <c r="A18" s="11"/>
      <c r="B18" s="11"/>
      <c r="C18" s="11"/>
      <c r="D18" s="12"/>
      <c r="E18" s="12"/>
      <c r="F18" s="13"/>
      <c r="G18" s="12"/>
      <c r="H18" s="14"/>
      <c r="I18" s="12"/>
      <c r="J18" s="12"/>
      <c r="K18" s="12"/>
      <c r="L18" s="12"/>
    </row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spans="1:5" ht="30" customHeight="1">
      <c r="A37" s="15"/>
      <c r="B37" s="15"/>
      <c r="C37" s="15"/>
      <c r="D37" s="15"/>
      <c r="E37" s="15"/>
    </row>
    <row r="38" spans="2:5" ht="30" customHeight="1">
      <c r="B38" s="15"/>
      <c r="C38" s="15"/>
      <c r="D38" s="15"/>
      <c r="E38" s="15"/>
    </row>
    <row r="39" spans="1:5" ht="30" customHeight="1">
      <c r="A39" s="15"/>
      <c r="C39" s="15"/>
      <c r="E39" s="15"/>
    </row>
  </sheetData>
  <sheetProtection/>
  <mergeCells count="6">
    <mergeCell ref="H4:J4"/>
    <mergeCell ref="A4:A5"/>
    <mergeCell ref="B4:B5"/>
    <mergeCell ref="C4:C5"/>
    <mergeCell ref="K4:K5"/>
    <mergeCell ref="L4:L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0"/>
  <headerFooter scaleWithDoc="0"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8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8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showGridLines="0" showZeros="0" workbookViewId="0" topLeftCell="D1">
      <selection activeCell="A1" sqref="A1"/>
    </sheetView>
  </sheetViews>
  <sheetFormatPr defaultColWidth="9.16015625" defaultRowHeight="11.25"/>
  <cols>
    <col min="1" max="1" width="46" style="0" customWidth="1"/>
    <col min="2" max="2" width="19.66015625" style="0" customWidth="1"/>
    <col min="3" max="3" width="18.83203125" style="0" customWidth="1"/>
    <col min="4" max="4" width="18.66015625" style="0" customWidth="1"/>
    <col min="5" max="5" width="17.16015625" style="0" customWidth="1"/>
    <col min="6" max="6" width="14.83203125" style="0" customWidth="1"/>
    <col min="7" max="7" width="14" style="0" customWidth="1"/>
    <col min="8" max="8" width="15.5" style="0" customWidth="1"/>
    <col min="9" max="9" width="9.66015625" style="0" customWidth="1"/>
    <col min="10" max="10" width="15.16015625" style="0" customWidth="1"/>
    <col min="11" max="11" width="14.83203125" style="0" customWidth="1"/>
    <col min="12" max="12" width="7.5" style="0" customWidth="1"/>
    <col min="13" max="13" width="13.83203125" style="0" customWidth="1"/>
    <col min="14" max="14" width="12.16015625" style="0" customWidth="1"/>
    <col min="15" max="15" width="10.16015625" style="0" customWidth="1"/>
    <col min="16" max="16" width="14" style="0" customWidth="1"/>
    <col min="17" max="17" width="10.66015625" style="0" customWidth="1"/>
    <col min="18" max="18" width="9.5" style="0" customWidth="1"/>
    <col min="19" max="19" width="9" style="0" customWidth="1"/>
    <col min="20" max="20" width="9.33203125" style="0" customWidth="1"/>
    <col min="21" max="21" width="8" style="0" customWidth="1"/>
    <col min="22" max="22" width="12.5" style="0" customWidth="1"/>
    <col min="23" max="23" width="9.33203125" style="0" customWidth="1"/>
    <col min="24" max="242" width="6.66015625" style="0" customWidth="1"/>
    <col min="243" max="248" width="6.83203125" style="0" customWidth="1"/>
  </cols>
  <sheetData>
    <row r="1" spans="1:24" ht="22.5" customHeight="1">
      <c r="A1" s="119"/>
      <c r="B1" s="120"/>
      <c r="C1" s="120"/>
      <c r="D1" s="120"/>
      <c r="E1" s="120"/>
      <c r="F1" s="120"/>
      <c r="G1" s="120"/>
      <c r="H1" s="120"/>
      <c r="I1" s="120"/>
      <c r="J1" s="120"/>
      <c r="K1" s="17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78" t="s">
        <v>64</v>
      </c>
      <c r="X1" s="17"/>
    </row>
    <row r="2" spans="1:24" ht="31.5" customHeight="1">
      <c r="A2" s="121" t="s">
        <v>65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31"/>
    </row>
    <row r="3" spans="1:24" ht="39" customHeight="1">
      <c r="A3" s="3" t="s">
        <v>2</v>
      </c>
      <c r="B3" s="82"/>
      <c r="C3" s="82"/>
      <c r="D3" s="82"/>
      <c r="E3" s="122"/>
      <c r="F3" s="122"/>
      <c r="G3" s="122"/>
      <c r="H3" s="122"/>
      <c r="I3" s="122"/>
      <c r="J3" s="122"/>
      <c r="K3" s="49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32" t="s">
        <v>3</v>
      </c>
      <c r="X3" s="72"/>
    </row>
    <row r="4" spans="1:24" ht="24.75" customHeight="1">
      <c r="A4" s="9" t="s">
        <v>66</v>
      </c>
      <c r="B4" s="54" t="s">
        <v>67</v>
      </c>
      <c r="C4" s="123" t="s">
        <v>68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30" t="s">
        <v>69</v>
      </c>
      <c r="Q4" s="123"/>
      <c r="R4" s="123"/>
      <c r="S4" s="123"/>
      <c r="T4" s="123"/>
      <c r="U4" s="77"/>
      <c r="V4" s="77"/>
      <c r="W4" s="77"/>
      <c r="X4" s="99"/>
    </row>
    <row r="5" spans="1:24" ht="27.75" customHeight="1">
      <c r="A5" s="9"/>
      <c r="B5" s="54"/>
      <c r="C5" s="124" t="s">
        <v>70</v>
      </c>
      <c r="D5" s="124"/>
      <c r="E5" s="124"/>
      <c r="F5" s="124"/>
      <c r="G5" s="125" t="s">
        <v>71</v>
      </c>
      <c r="H5" s="125" t="s">
        <v>72</v>
      </c>
      <c r="I5" s="125"/>
      <c r="J5" s="125"/>
      <c r="K5" s="125"/>
      <c r="L5" s="125"/>
      <c r="M5" s="125"/>
      <c r="N5" s="125"/>
      <c r="O5" s="125"/>
      <c r="P5" s="125" t="s">
        <v>73</v>
      </c>
      <c r="Q5" s="124" t="s">
        <v>74</v>
      </c>
      <c r="R5" s="124"/>
      <c r="S5" s="124"/>
      <c r="T5" s="133"/>
      <c r="U5" s="123" t="s">
        <v>75</v>
      </c>
      <c r="V5" s="123"/>
      <c r="W5" s="123"/>
      <c r="X5" s="134"/>
    </row>
    <row r="6" spans="1:24" ht="62.25" customHeight="1">
      <c r="A6" s="9"/>
      <c r="B6" s="54"/>
      <c r="C6" s="56" t="s">
        <v>73</v>
      </c>
      <c r="D6" s="56" t="s">
        <v>76</v>
      </c>
      <c r="E6" s="56" t="s">
        <v>77</v>
      </c>
      <c r="F6" s="56" t="s">
        <v>78</v>
      </c>
      <c r="G6" s="56"/>
      <c r="H6" s="56" t="s">
        <v>73</v>
      </c>
      <c r="I6" s="56" t="s">
        <v>79</v>
      </c>
      <c r="J6" s="56" t="s">
        <v>80</v>
      </c>
      <c r="K6" s="56" t="s">
        <v>81</v>
      </c>
      <c r="L6" s="56" t="s">
        <v>82</v>
      </c>
      <c r="M6" s="56" t="s">
        <v>83</v>
      </c>
      <c r="N6" s="56" t="s">
        <v>84</v>
      </c>
      <c r="O6" s="56" t="s">
        <v>85</v>
      </c>
      <c r="P6" s="56"/>
      <c r="Q6" s="56" t="s">
        <v>86</v>
      </c>
      <c r="R6" s="56" t="s">
        <v>76</v>
      </c>
      <c r="S6" s="56" t="s">
        <v>87</v>
      </c>
      <c r="T6" s="56" t="s">
        <v>88</v>
      </c>
      <c r="U6" s="135" t="s">
        <v>86</v>
      </c>
      <c r="V6" s="135" t="s">
        <v>89</v>
      </c>
      <c r="W6" s="135" t="s">
        <v>72</v>
      </c>
      <c r="X6" s="134"/>
    </row>
    <row r="7" spans="1:24" ht="34.5" customHeight="1">
      <c r="A7" s="11" t="s">
        <v>73</v>
      </c>
      <c r="B7" s="126">
        <v>833.99</v>
      </c>
      <c r="C7" s="126">
        <v>833.99</v>
      </c>
      <c r="D7" s="126">
        <v>833.99</v>
      </c>
      <c r="E7" s="127">
        <v>0</v>
      </c>
      <c r="F7" s="126">
        <v>0</v>
      </c>
      <c r="G7" s="128">
        <v>0</v>
      </c>
      <c r="H7" s="126">
        <v>0</v>
      </c>
      <c r="I7" s="126">
        <v>0</v>
      </c>
      <c r="J7" s="126">
        <v>0</v>
      </c>
      <c r="K7" s="126">
        <v>0</v>
      </c>
      <c r="L7" s="126">
        <v>0</v>
      </c>
      <c r="M7" s="126">
        <v>0</v>
      </c>
      <c r="N7" s="126">
        <v>0</v>
      </c>
      <c r="O7" s="126">
        <v>0</v>
      </c>
      <c r="P7" s="126">
        <v>0</v>
      </c>
      <c r="Q7" s="126">
        <v>0</v>
      </c>
      <c r="R7" s="126">
        <v>0</v>
      </c>
      <c r="S7" s="126">
        <v>0</v>
      </c>
      <c r="T7" s="126">
        <v>0</v>
      </c>
      <c r="U7" s="126">
        <v>0</v>
      </c>
      <c r="V7" s="126">
        <v>0</v>
      </c>
      <c r="W7" s="126">
        <v>0</v>
      </c>
      <c r="X7" s="99"/>
    </row>
    <row r="8" spans="1:24" ht="34.5" customHeight="1">
      <c r="A8" s="11" t="s">
        <v>90</v>
      </c>
      <c r="B8" s="126">
        <v>833.99</v>
      </c>
      <c r="C8" s="126">
        <v>833.99</v>
      </c>
      <c r="D8" s="126">
        <v>833.99</v>
      </c>
      <c r="E8" s="127">
        <v>0</v>
      </c>
      <c r="F8" s="126">
        <v>0</v>
      </c>
      <c r="G8" s="128">
        <v>0</v>
      </c>
      <c r="H8" s="126">
        <v>0</v>
      </c>
      <c r="I8" s="126">
        <v>0</v>
      </c>
      <c r="J8" s="126">
        <v>0</v>
      </c>
      <c r="K8" s="126">
        <v>0</v>
      </c>
      <c r="L8" s="126">
        <v>0</v>
      </c>
      <c r="M8" s="126">
        <v>0</v>
      </c>
      <c r="N8" s="126">
        <v>0</v>
      </c>
      <c r="O8" s="126">
        <v>0</v>
      </c>
      <c r="P8" s="126">
        <v>0</v>
      </c>
      <c r="Q8" s="126">
        <v>0</v>
      </c>
      <c r="R8" s="126">
        <v>0</v>
      </c>
      <c r="S8" s="126">
        <v>0</v>
      </c>
      <c r="T8" s="126">
        <v>0</v>
      </c>
      <c r="U8" s="126">
        <v>0</v>
      </c>
      <c r="V8" s="126">
        <v>0</v>
      </c>
      <c r="W8" s="126">
        <v>0</v>
      </c>
      <c r="X8" s="106"/>
    </row>
    <row r="9" spans="1:24" ht="34.5" customHeight="1">
      <c r="A9" s="11" t="s">
        <v>91</v>
      </c>
      <c r="B9" s="126">
        <v>833.99</v>
      </c>
      <c r="C9" s="126">
        <v>833.99</v>
      </c>
      <c r="D9" s="126">
        <v>833.99</v>
      </c>
      <c r="E9" s="127">
        <v>0</v>
      </c>
      <c r="F9" s="126">
        <v>0</v>
      </c>
      <c r="G9" s="128">
        <v>0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0</v>
      </c>
      <c r="N9" s="126">
        <v>0</v>
      </c>
      <c r="O9" s="126">
        <v>0</v>
      </c>
      <c r="P9" s="126">
        <v>0</v>
      </c>
      <c r="Q9" s="126">
        <v>0</v>
      </c>
      <c r="R9" s="126">
        <v>0</v>
      </c>
      <c r="S9" s="126">
        <v>0</v>
      </c>
      <c r="T9" s="126">
        <v>0</v>
      </c>
      <c r="U9" s="126">
        <v>0</v>
      </c>
      <c r="V9" s="126">
        <v>0</v>
      </c>
      <c r="W9" s="126">
        <v>0</v>
      </c>
      <c r="X9" s="82"/>
    </row>
    <row r="10" spans="1:24" ht="40.5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48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82"/>
      <c r="V11" s="106"/>
      <c r="W11" s="106"/>
      <c r="X11" s="82"/>
    </row>
    <row r="12" spans="1:24" ht="25.5" customHeight="1">
      <c r="A12" s="82"/>
      <c r="B12" s="82"/>
      <c r="C12" s="82"/>
      <c r="D12" s="82"/>
      <c r="E12" s="106"/>
      <c r="F12" s="82"/>
      <c r="G12" s="82"/>
      <c r="H12" s="82"/>
      <c r="I12" s="82"/>
      <c r="J12" s="82"/>
      <c r="K12" s="82"/>
      <c r="L12" s="82"/>
      <c r="M12" s="82"/>
      <c r="N12" s="82"/>
      <c r="O12" s="106"/>
      <c r="P12" s="82"/>
      <c r="Q12" s="82"/>
      <c r="R12" s="82"/>
      <c r="S12" s="106"/>
      <c r="T12" s="82"/>
      <c r="U12" s="82"/>
      <c r="V12" s="82"/>
      <c r="W12" s="82"/>
      <c r="X12" s="82"/>
    </row>
    <row r="13" spans="1:24" ht="25.5" customHeight="1">
      <c r="A13" s="129"/>
      <c r="C13" s="129"/>
      <c r="D13" s="82"/>
      <c r="E13" s="129"/>
      <c r="F13" s="129"/>
      <c r="G13" s="129"/>
      <c r="H13" s="129"/>
      <c r="I13" s="82"/>
      <c r="J13" s="82"/>
      <c r="K13" s="82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82"/>
    </row>
    <row r="14" spans="1:24" ht="25.5" customHeigh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82"/>
      <c r="X14" s="82"/>
    </row>
  </sheetData>
  <sheetProtection/>
  <mergeCells count="10">
    <mergeCell ref="C4:O4"/>
    <mergeCell ref="P4:W4"/>
    <mergeCell ref="C5:F5"/>
    <mergeCell ref="H5:O5"/>
    <mergeCell ref="Q5:T5"/>
    <mergeCell ref="U5:W5"/>
    <mergeCell ref="A4:A6"/>
    <mergeCell ref="B4:B6"/>
    <mergeCell ref="G5:G6"/>
    <mergeCell ref="P5:P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52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16015625" style="0" customWidth="1"/>
    <col min="2" max="2" width="56.83203125" style="0" customWidth="1"/>
    <col min="3" max="3" width="22.33203125" style="0" customWidth="1"/>
    <col min="4" max="4" width="21.33203125" style="0" customWidth="1"/>
    <col min="5" max="5" width="20.16015625" style="0" customWidth="1"/>
    <col min="6" max="6" width="16.5" style="0" customWidth="1"/>
    <col min="7" max="7" width="10.66015625" style="0" customWidth="1"/>
    <col min="8" max="8" width="11.83203125" style="0" customWidth="1"/>
    <col min="9" max="9" width="10.83203125" style="0" customWidth="1"/>
    <col min="10" max="10" width="11" style="0" customWidth="1"/>
  </cols>
  <sheetData>
    <row r="1" spans="1:10" ht="30.75" customHeight="1">
      <c r="A1" s="17"/>
      <c r="B1" s="107"/>
      <c r="C1" s="107"/>
      <c r="D1" s="107"/>
      <c r="E1" s="107"/>
      <c r="F1" s="107"/>
      <c r="G1" s="107"/>
      <c r="H1" s="107"/>
      <c r="I1" s="107"/>
      <c r="J1" s="116" t="s">
        <v>92</v>
      </c>
    </row>
    <row r="2" spans="1:10" ht="45.75" customHeight="1">
      <c r="A2" s="19" t="s">
        <v>93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33" customHeight="1">
      <c r="A3" s="3" t="s">
        <v>2</v>
      </c>
      <c r="E3" s="108"/>
      <c r="F3" s="108"/>
      <c r="G3" s="108"/>
      <c r="H3" s="108"/>
      <c r="I3" s="108"/>
      <c r="J3" s="117" t="s">
        <v>3</v>
      </c>
    </row>
    <row r="4" spans="1:10" ht="61.5" customHeight="1">
      <c r="A4" s="109" t="s">
        <v>94</v>
      </c>
      <c r="B4" s="9" t="s">
        <v>95</v>
      </c>
      <c r="C4" s="65" t="s">
        <v>96</v>
      </c>
      <c r="D4" s="65" t="s">
        <v>97</v>
      </c>
      <c r="E4" s="10" t="s">
        <v>98</v>
      </c>
      <c r="F4" s="10" t="s">
        <v>99</v>
      </c>
      <c r="G4" s="10" t="s">
        <v>100</v>
      </c>
      <c r="H4" s="10" t="s">
        <v>101</v>
      </c>
      <c r="I4" s="10" t="s">
        <v>102</v>
      </c>
      <c r="J4" s="10" t="s">
        <v>103</v>
      </c>
    </row>
    <row r="5" spans="1:10" ht="45" customHeight="1">
      <c r="A5" s="24"/>
      <c r="B5" s="110" t="s">
        <v>73</v>
      </c>
      <c r="C5" s="12">
        <v>833.99</v>
      </c>
      <c r="D5" s="12">
        <v>833.99</v>
      </c>
      <c r="E5" s="12">
        <v>0</v>
      </c>
      <c r="F5" s="12">
        <v>0</v>
      </c>
      <c r="G5" s="12">
        <v>0</v>
      </c>
      <c r="H5" s="12">
        <v>0</v>
      </c>
      <c r="I5" s="118">
        <v>0</v>
      </c>
      <c r="J5" s="12">
        <v>0</v>
      </c>
    </row>
    <row r="6" spans="1:10" ht="45" customHeight="1">
      <c r="A6" s="24"/>
      <c r="B6" s="110" t="s">
        <v>90</v>
      </c>
      <c r="C6" s="12">
        <v>833.99</v>
      </c>
      <c r="D6" s="12">
        <v>833.99</v>
      </c>
      <c r="E6" s="12">
        <v>0</v>
      </c>
      <c r="F6" s="12">
        <v>0</v>
      </c>
      <c r="G6" s="12">
        <v>0</v>
      </c>
      <c r="H6" s="12">
        <v>0</v>
      </c>
      <c r="I6" s="118">
        <v>0</v>
      </c>
      <c r="J6" s="12">
        <v>0</v>
      </c>
    </row>
    <row r="7" spans="1:10" ht="45" customHeight="1">
      <c r="A7" s="24"/>
      <c r="B7" s="110" t="s">
        <v>91</v>
      </c>
      <c r="C7" s="12">
        <v>833.99</v>
      </c>
      <c r="D7" s="12">
        <v>833.99</v>
      </c>
      <c r="E7" s="12">
        <v>0</v>
      </c>
      <c r="F7" s="12">
        <v>0</v>
      </c>
      <c r="G7" s="12">
        <v>0</v>
      </c>
      <c r="H7" s="12">
        <v>0</v>
      </c>
      <c r="I7" s="118">
        <v>0</v>
      </c>
      <c r="J7" s="12">
        <v>0</v>
      </c>
    </row>
    <row r="8" spans="1:10" ht="45" customHeight="1">
      <c r="A8" s="24" t="s">
        <v>104</v>
      </c>
      <c r="B8" s="110" t="s">
        <v>105</v>
      </c>
      <c r="C8" s="12">
        <v>833.99</v>
      </c>
      <c r="D8" s="12">
        <v>833.99</v>
      </c>
      <c r="E8" s="12">
        <v>0</v>
      </c>
      <c r="F8" s="12">
        <v>0</v>
      </c>
      <c r="G8" s="12">
        <v>0</v>
      </c>
      <c r="H8" s="12">
        <v>0</v>
      </c>
      <c r="I8" s="118">
        <v>0</v>
      </c>
      <c r="J8" s="12">
        <v>0</v>
      </c>
    </row>
    <row r="9" spans="3:10" ht="24.75" customHeight="1">
      <c r="C9" s="111"/>
      <c r="D9" s="111"/>
      <c r="E9" s="111"/>
      <c r="F9" s="111"/>
      <c r="G9" s="111"/>
      <c r="H9" s="112"/>
      <c r="I9" s="47"/>
      <c r="J9" s="111"/>
    </row>
    <row r="10" spans="1:10" ht="16.5" customHeight="1">
      <c r="A10" s="113"/>
      <c r="B10" s="113"/>
      <c r="C10" s="114"/>
      <c r="D10" s="114"/>
      <c r="E10" s="114"/>
      <c r="F10" s="114"/>
      <c r="G10" s="114"/>
      <c r="H10" s="114"/>
      <c r="I10" s="114"/>
      <c r="J10" s="111"/>
    </row>
    <row r="11" spans="1:10" ht="16.5" customHeight="1">
      <c r="A11" s="115"/>
      <c r="B11" s="113"/>
      <c r="C11" s="112"/>
      <c r="D11" s="114"/>
      <c r="E11" s="114"/>
      <c r="F11" s="114"/>
      <c r="G11" s="111"/>
      <c r="H11" s="111"/>
      <c r="I11" s="111"/>
      <c r="J11" s="111"/>
    </row>
    <row r="12" spans="2:10" ht="16.5" customHeight="1">
      <c r="B12" s="113"/>
      <c r="C12" s="114"/>
      <c r="D12" s="111"/>
      <c r="E12" s="114"/>
      <c r="F12" s="114"/>
      <c r="G12" s="111"/>
      <c r="H12" s="111"/>
      <c r="I12" s="111"/>
      <c r="J12" s="111"/>
    </row>
    <row r="13" ht="29.25" customHeight="1">
      <c r="E13" s="113"/>
    </row>
    <row r="14" ht="29.25" customHeight="1">
      <c r="C14" s="47"/>
    </row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>
      <c r="B22" s="47"/>
    </row>
    <row r="23" ht="29.2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" orientation="landscape" paperSize="9" scale="80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2">
      <selection activeCell="A1" sqref="A1"/>
    </sheetView>
  </sheetViews>
  <sheetFormatPr defaultColWidth="9.16015625" defaultRowHeight="11.25"/>
  <cols>
    <col min="1" max="1" width="29" style="0" customWidth="1"/>
    <col min="2" max="2" width="21.16015625" style="0" customWidth="1"/>
    <col min="3" max="3" width="34.83203125" style="0" customWidth="1"/>
    <col min="4" max="4" width="24.66015625" style="0" customWidth="1"/>
    <col min="5" max="5" width="28.16015625" style="0" customWidth="1"/>
    <col min="6" max="6" width="25.33203125" style="0" customWidth="1"/>
    <col min="7" max="159" width="6.66015625" style="0" customWidth="1"/>
    <col min="160" max="253" width="6.83203125" style="0" customWidth="1"/>
  </cols>
  <sheetData>
    <row r="1" spans="1:253" ht="9.75" customHeight="1">
      <c r="A1" s="1"/>
      <c r="B1" s="17"/>
      <c r="C1" s="17"/>
      <c r="D1" s="17"/>
      <c r="E1" s="17"/>
      <c r="F1" s="78" t="s">
        <v>106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</row>
    <row r="2" spans="1:253" ht="18.75" customHeight="1">
      <c r="A2" s="19" t="s">
        <v>107</v>
      </c>
      <c r="B2" s="19"/>
      <c r="C2" s="19"/>
      <c r="D2" s="19"/>
      <c r="E2" s="19"/>
      <c r="F2" s="1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</row>
    <row r="3" spans="1:253" ht="15" customHeight="1">
      <c r="A3" s="80" t="s">
        <v>2</v>
      </c>
      <c r="B3" s="80"/>
      <c r="C3" s="81"/>
      <c r="D3" s="82"/>
      <c r="E3" s="72"/>
      <c r="F3" s="26" t="s">
        <v>3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</row>
    <row r="4" spans="1:252" ht="14.25" customHeight="1">
      <c r="A4" s="33" t="s">
        <v>108</v>
      </c>
      <c r="B4" s="33"/>
      <c r="C4" s="33" t="s">
        <v>109</v>
      </c>
      <c r="D4" s="33"/>
      <c r="E4" s="33"/>
      <c r="F4" s="3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</row>
    <row r="5" spans="1:252" ht="14.25" customHeight="1">
      <c r="A5" s="33" t="s">
        <v>6</v>
      </c>
      <c r="B5" s="33" t="s">
        <v>110</v>
      </c>
      <c r="C5" s="84" t="s">
        <v>8</v>
      </c>
      <c r="D5" s="33" t="s">
        <v>110</v>
      </c>
      <c r="E5" s="84" t="s">
        <v>9</v>
      </c>
      <c r="F5" s="33" t="s">
        <v>110</v>
      </c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</row>
    <row r="6" spans="1:252" ht="14.25" customHeight="1">
      <c r="A6" s="85" t="s">
        <v>111</v>
      </c>
      <c r="B6" s="44">
        <v>833.99</v>
      </c>
      <c r="C6" s="86" t="s">
        <v>11</v>
      </c>
      <c r="D6" s="44">
        <v>0</v>
      </c>
      <c r="E6" s="86" t="s">
        <v>12</v>
      </c>
      <c r="F6" s="44">
        <v>833.99</v>
      </c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  <c r="IR6" s="104"/>
    </row>
    <row r="7" spans="1:252" ht="14.25" customHeight="1">
      <c r="A7" s="85" t="s">
        <v>112</v>
      </c>
      <c r="B7" s="44">
        <v>0</v>
      </c>
      <c r="C7" s="86" t="s">
        <v>14</v>
      </c>
      <c r="D7" s="44">
        <v>0</v>
      </c>
      <c r="E7" s="86" t="s">
        <v>15</v>
      </c>
      <c r="F7" s="44">
        <v>782.82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</row>
    <row r="8" spans="1:252" ht="14.25" customHeight="1">
      <c r="A8" s="86" t="s">
        <v>113</v>
      </c>
      <c r="B8" s="44">
        <v>0</v>
      </c>
      <c r="C8" s="86" t="s">
        <v>17</v>
      </c>
      <c r="D8" s="44">
        <v>0</v>
      </c>
      <c r="E8" s="86" t="s">
        <v>18</v>
      </c>
      <c r="F8" s="44">
        <v>51.17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</row>
    <row r="9" spans="1:252" ht="14.25" customHeight="1">
      <c r="A9" s="87"/>
      <c r="B9" s="44"/>
      <c r="C9" s="86" t="s">
        <v>20</v>
      </c>
      <c r="D9" s="44">
        <v>833.99</v>
      </c>
      <c r="E9" s="86" t="s">
        <v>21</v>
      </c>
      <c r="F9" s="44">
        <v>0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</row>
    <row r="10" spans="1:252" ht="14.25" customHeight="1">
      <c r="A10" s="87"/>
      <c r="B10" s="44"/>
      <c r="C10" s="86" t="s">
        <v>23</v>
      </c>
      <c r="D10" s="44">
        <v>0</v>
      </c>
      <c r="E10" s="86" t="s">
        <v>24</v>
      </c>
      <c r="F10" s="44">
        <v>0</v>
      </c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  <c r="IR10" s="104"/>
    </row>
    <row r="11" spans="1:252" ht="14.25" customHeight="1">
      <c r="A11" s="87"/>
      <c r="B11" s="44"/>
      <c r="C11" s="86" t="s">
        <v>26</v>
      </c>
      <c r="D11" s="44">
        <v>0</v>
      </c>
      <c r="E11" s="86" t="s">
        <v>27</v>
      </c>
      <c r="F11" s="44">
        <v>0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  <c r="IR11" s="104"/>
    </row>
    <row r="12" spans="1:252" ht="14.25" customHeight="1">
      <c r="A12" s="87"/>
      <c r="B12" s="88"/>
      <c r="C12" s="86" t="s">
        <v>29</v>
      </c>
      <c r="D12" s="44">
        <v>0</v>
      </c>
      <c r="E12" s="86" t="s">
        <v>30</v>
      </c>
      <c r="F12" s="44">
        <v>0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  <c r="IR12" s="104"/>
    </row>
    <row r="13" spans="1:252" ht="14.25" customHeight="1">
      <c r="A13" s="87"/>
      <c r="B13" s="44"/>
      <c r="C13" s="86" t="s">
        <v>32</v>
      </c>
      <c r="D13" s="44">
        <v>0</v>
      </c>
      <c r="E13" s="86" t="s">
        <v>33</v>
      </c>
      <c r="F13" s="44">
        <v>0</v>
      </c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</row>
    <row r="14" spans="1:252" ht="14.25" customHeight="1">
      <c r="A14" s="86"/>
      <c r="B14" s="44"/>
      <c r="C14" s="86" t="s">
        <v>35</v>
      </c>
      <c r="D14" s="44">
        <v>0</v>
      </c>
      <c r="E14" s="86" t="s">
        <v>36</v>
      </c>
      <c r="F14" s="44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</row>
    <row r="15" spans="1:252" ht="14.25" customHeight="1">
      <c r="A15" s="86"/>
      <c r="B15" s="44"/>
      <c r="C15" s="86" t="s">
        <v>38</v>
      </c>
      <c r="D15" s="44">
        <v>0</v>
      </c>
      <c r="E15" s="86" t="s">
        <v>39</v>
      </c>
      <c r="F15" s="44">
        <v>0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  <c r="IR15" s="104"/>
    </row>
    <row r="16" spans="1:252" ht="14.25" customHeight="1">
      <c r="A16" s="86"/>
      <c r="B16" s="44"/>
      <c r="C16" s="86" t="s">
        <v>41</v>
      </c>
      <c r="D16" s="44">
        <v>0</v>
      </c>
      <c r="E16" s="86"/>
      <c r="F16" s="44"/>
      <c r="G16" s="89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  <c r="IR16" s="104"/>
    </row>
    <row r="17" spans="1:252" ht="14.25" customHeight="1">
      <c r="A17" s="86"/>
      <c r="B17" s="44"/>
      <c r="C17" s="86" t="s">
        <v>43</v>
      </c>
      <c r="D17" s="44">
        <v>0</v>
      </c>
      <c r="E17" s="86"/>
      <c r="F17" s="44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  <c r="IR17" s="104"/>
    </row>
    <row r="18" spans="1:252" ht="14.25" customHeight="1">
      <c r="A18" s="86"/>
      <c r="B18" s="88"/>
      <c r="C18" s="86" t="s">
        <v>45</v>
      </c>
      <c r="D18" s="44">
        <v>0</v>
      </c>
      <c r="E18" s="90"/>
      <c r="F18" s="88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  <c r="IR18" s="104"/>
    </row>
    <row r="19" spans="1:252" ht="14.25" customHeight="1">
      <c r="A19" s="87"/>
      <c r="B19" s="88"/>
      <c r="C19" s="86" t="s">
        <v>46</v>
      </c>
      <c r="D19" s="44">
        <v>0</v>
      </c>
      <c r="E19" s="90"/>
      <c r="F19" s="88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  <c r="IR19" s="104"/>
    </row>
    <row r="20" spans="1:252" ht="14.25" customHeight="1">
      <c r="A20" s="87"/>
      <c r="B20" s="91"/>
      <c r="C20" s="86" t="s">
        <v>47</v>
      </c>
      <c r="D20" s="44">
        <v>0</v>
      </c>
      <c r="E20" s="90"/>
      <c r="F20" s="88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  <c r="IR20" s="104"/>
    </row>
    <row r="21" spans="1:252" ht="14.25" customHeight="1">
      <c r="A21" s="87"/>
      <c r="B21" s="91"/>
      <c r="C21" s="86" t="s">
        <v>48</v>
      </c>
      <c r="D21" s="44">
        <v>0</v>
      </c>
      <c r="E21" s="90"/>
      <c r="F21" s="88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</row>
    <row r="22" spans="1:252" ht="14.25" customHeight="1">
      <c r="A22" s="87"/>
      <c r="B22" s="91"/>
      <c r="C22" s="86" t="s">
        <v>49</v>
      </c>
      <c r="D22" s="44">
        <v>0</v>
      </c>
      <c r="E22" s="90"/>
      <c r="F22" s="91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</row>
    <row r="23" spans="1:252" ht="14.25" customHeight="1">
      <c r="A23" s="87"/>
      <c r="B23" s="88"/>
      <c r="C23" s="86" t="s">
        <v>50</v>
      </c>
      <c r="D23" s="44">
        <v>0</v>
      </c>
      <c r="E23" s="90"/>
      <c r="F23" s="91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</row>
    <row r="24" spans="1:252" ht="14.25" customHeight="1">
      <c r="A24" s="87"/>
      <c r="B24" s="91"/>
      <c r="C24" s="86" t="s">
        <v>51</v>
      </c>
      <c r="D24" s="44">
        <v>0</v>
      </c>
      <c r="E24" s="90"/>
      <c r="F24" s="91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</row>
    <row r="25" spans="1:252" ht="14.25" customHeight="1">
      <c r="A25" s="87"/>
      <c r="B25" s="91"/>
      <c r="C25" s="86" t="s">
        <v>52</v>
      </c>
      <c r="D25" s="92">
        <v>0</v>
      </c>
      <c r="E25" s="90"/>
      <c r="F25" s="91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</row>
    <row r="26" spans="1:252" ht="14.25" customHeight="1">
      <c r="A26" s="87"/>
      <c r="B26" s="88"/>
      <c r="C26" s="86" t="s">
        <v>53</v>
      </c>
      <c r="D26" s="92">
        <v>0</v>
      </c>
      <c r="E26" s="90"/>
      <c r="F26" s="88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</row>
    <row r="27" spans="1:252" ht="14.25" customHeight="1">
      <c r="A27" s="87"/>
      <c r="B27" s="88"/>
      <c r="C27" s="86" t="s">
        <v>54</v>
      </c>
      <c r="D27" s="92">
        <v>0</v>
      </c>
      <c r="E27" s="90"/>
      <c r="F27" s="88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</row>
    <row r="28" spans="1:252" ht="14.25" customHeight="1">
      <c r="A28" s="87"/>
      <c r="B28" s="88"/>
      <c r="C28" s="86" t="s">
        <v>55</v>
      </c>
      <c r="D28" s="92">
        <v>0</v>
      </c>
      <c r="E28" s="90"/>
      <c r="F28" s="88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</row>
    <row r="29" spans="1:252" ht="14.25" customHeight="1">
      <c r="A29" s="87"/>
      <c r="B29" s="88"/>
      <c r="C29" s="86" t="s">
        <v>56</v>
      </c>
      <c r="D29" s="93">
        <v>0</v>
      </c>
      <c r="E29" s="90"/>
      <c r="F29" s="88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  <c r="GT29" s="104"/>
      <c r="GU29" s="104"/>
      <c r="GV29" s="104"/>
      <c r="GW29" s="104"/>
      <c r="GX29" s="104"/>
      <c r="GY29" s="104"/>
      <c r="GZ29" s="104"/>
      <c r="HA29" s="104"/>
      <c r="HB29" s="104"/>
      <c r="HC29" s="104"/>
      <c r="HD29" s="104"/>
      <c r="HE29" s="104"/>
      <c r="HF29" s="104"/>
      <c r="HG29" s="104"/>
      <c r="HH29" s="104"/>
      <c r="HI29" s="104"/>
      <c r="HJ29" s="104"/>
      <c r="HK29" s="104"/>
      <c r="HL29" s="104"/>
      <c r="HM29" s="104"/>
      <c r="HN29" s="104"/>
      <c r="HO29" s="104"/>
      <c r="HP29" s="104"/>
      <c r="HQ29" s="104"/>
      <c r="HR29" s="104"/>
      <c r="HS29" s="104"/>
      <c r="HT29" s="104"/>
      <c r="HU29" s="104"/>
      <c r="HV29" s="104"/>
      <c r="HW29" s="104"/>
      <c r="HX29" s="104"/>
      <c r="HY29" s="104"/>
      <c r="HZ29" s="104"/>
      <c r="IA29" s="104"/>
      <c r="IB29" s="104"/>
      <c r="IC29" s="104"/>
      <c r="ID29" s="104"/>
      <c r="IE29" s="104"/>
      <c r="IF29" s="104"/>
      <c r="IG29" s="104"/>
      <c r="IH29" s="104"/>
      <c r="II29" s="104"/>
      <c r="IJ29" s="104"/>
      <c r="IK29" s="104"/>
      <c r="IL29" s="104"/>
      <c r="IM29" s="104"/>
      <c r="IN29" s="104"/>
      <c r="IO29" s="104"/>
      <c r="IP29" s="104"/>
      <c r="IQ29" s="104"/>
      <c r="IR29" s="104"/>
    </row>
    <row r="30" spans="1:252" ht="14.25" customHeight="1">
      <c r="A30" s="87"/>
      <c r="B30" s="88"/>
      <c r="C30" s="86" t="s">
        <v>57</v>
      </c>
      <c r="D30" s="93">
        <v>0</v>
      </c>
      <c r="E30" s="90"/>
      <c r="F30" s="88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  <c r="HP30" s="104"/>
      <c r="HQ30" s="104"/>
      <c r="HR30" s="104"/>
      <c r="HS30" s="104"/>
      <c r="HT30" s="104"/>
      <c r="HU30" s="104"/>
      <c r="HV30" s="104"/>
      <c r="HW30" s="104"/>
      <c r="HX30" s="104"/>
      <c r="HY30" s="104"/>
      <c r="HZ30" s="104"/>
      <c r="IA30" s="104"/>
      <c r="IB30" s="104"/>
      <c r="IC30" s="104"/>
      <c r="ID30" s="104"/>
      <c r="IE30" s="104"/>
      <c r="IF30" s="104"/>
      <c r="IG30" s="104"/>
      <c r="IH30" s="104"/>
      <c r="II30" s="104"/>
      <c r="IJ30" s="104"/>
      <c r="IK30" s="104"/>
      <c r="IL30" s="104"/>
      <c r="IM30" s="104"/>
      <c r="IN30" s="104"/>
      <c r="IO30" s="104"/>
      <c r="IP30" s="104"/>
      <c r="IQ30" s="104"/>
      <c r="IR30" s="104"/>
    </row>
    <row r="31" spans="1:252" ht="14.25" customHeight="1">
      <c r="A31" s="87" t="s">
        <v>58</v>
      </c>
      <c r="B31" s="91">
        <f>B6+B7+B8</f>
        <v>833.99</v>
      </c>
      <c r="C31" s="94"/>
      <c r="D31" s="94" t="s">
        <v>59</v>
      </c>
      <c r="E31" s="95"/>
      <c r="F31" s="44">
        <f>F6+F10+F11+F12+F13+F15</f>
        <v>833.99</v>
      </c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104"/>
      <c r="ID31" s="104"/>
      <c r="IE31" s="104"/>
      <c r="IF31" s="104"/>
      <c r="IG31" s="104"/>
      <c r="IH31" s="104"/>
      <c r="II31" s="104"/>
      <c r="IJ31" s="104"/>
      <c r="IK31" s="104"/>
      <c r="IL31" s="104"/>
      <c r="IM31" s="104"/>
      <c r="IN31" s="104"/>
      <c r="IO31" s="104"/>
      <c r="IP31" s="104"/>
      <c r="IQ31" s="104"/>
      <c r="IR31" s="104"/>
    </row>
    <row r="32" spans="1:252" ht="14.25" customHeight="1">
      <c r="A32" s="85" t="s">
        <v>60</v>
      </c>
      <c r="B32" s="96"/>
      <c r="C32" s="94"/>
      <c r="D32" s="86" t="s">
        <v>61</v>
      </c>
      <c r="E32" s="95"/>
      <c r="F32" s="91">
        <f>B36-F31</f>
        <v>0</v>
      </c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  <c r="GO32" s="97"/>
      <c r="GP32" s="97"/>
      <c r="GQ32" s="97"/>
      <c r="GR32" s="97"/>
      <c r="GS32" s="97"/>
      <c r="GT32" s="97"/>
      <c r="GU32" s="97"/>
      <c r="GV32" s="97"/>
      <c r="GW32" s="97"/>
      <c r="GX32" s="97"/>
      <c r="GY32" s="97"/>
      <c r="GZ32" s="97"/>
      <c r="HA32" s="97"/>
      <c r="HB32" s="97"/>
      <c r="HC32" s="97"/>
      <c r="HD32" s="97"/>
      <c r="HE32" s="97"/>
      <c r="HF32" s="97"/>
      <c r="HG32" s="97"/>
      <c r="HH32" s="97"/>
      <c r="HI32" s="97"/>
      <c r="HJ32" s="97"/>
      <c r="HK32" s="97"/>
      <c r="HL32" s="97"/>
      <c r="HM32" s="97"/>
      <c r="HN32" s="97"/>
      <c r="HO32" s="97"/>
      <c r="HP32" s="97"/>
      <c r="HQ32" s="97"/>
      <c r="HR32" s="97"/>
      <c r="HS32" s="97"/>
      <c r="HT32" s="97"/>
      <c r="HU32" s="97"/>
      <c r="HV32" s="97"/>
      <c r="HW32" s="97"/>
      <c r="HX32" s="97"/>
      <c r="HY32" s="97"/>
      <c r="HZ32" s="97"/>
      <c r="IA32" s="97"/>
      <c r="IB32" s="97"/>
      <c r="IC32" s="97"/>
      <c r="ID32" s="97"/>
      <c r="IE32" s="97"/>
      <c r="IF32" s="97"/>
      <c r="IG32" s="97"/>
      <c r="IH32" s="97"/>
      <c r="II32" s="97"/>
      <c r="IJ32" s="97"/>
      <c r="IK32" s="97"/>
      <c r="IL32" s="97"/>
      <c r="IM32" s="97"/>
      <c r="IN32" s="97"/>
      <c r="IO32" s="97"/>
      <c r="IP32" s="97"/>
      <c r="IQ32" s="97"/>
      <c r="IR32" s="97"/>
    </row>
    <row r="33" spans="1:252" ht="14.25" customHeight="1">
      <c r="A33" s="85" t="s">
        <v>114</v>
      </c>
      <c r="B33" s="96"/>
      <c r="C33" s="94"/>
      <c r="D33" s="94"/>
      <c r="E33" s="95"/>
      <c r="F33" s="88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7"/>
      <c r="FX33" s="97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97"/>
      <c r="GK33" s="97"/>
      <c r="GL33" s="97"/>
      <c r="GM33" s="97"/>
      <c r="GN33" s="97"/>
      <c r="GO33" s="97"/>
      <c r="GP33" s="97"/>
      <c r="GQ33" s="97"/>
      <c r="GR33" s="97"/>
      <c r="GS33" s="97"/>
      <c r="GT33" s="97"/>
      <c r="GU33" s="97"/>
      <c r="GV33" s="97"/>
      <c r="GW33" s="97"/>
      <c r="GX33" s="97"/>
      <c r="GY33" s="97"/>
      <c r="GZ33" s="97"/>
      <c r="HA33" s="97"/>
      <c r="HB33" s="97"/>
      <c r="HC33" s="97"/>
      <c r="HD33" s="97"/>
      <c r="HE33" s="97"/>
      <c r="HF33" s="97"/>
      <c r="HG33" s="97"/>
      <c r="HH33" s="97"/>
      <c r="HI33" s="97"/>
      <c r="HJ33" s="97"/>
      <c r="HK33" s="97"/>
      <c r="HL33" s="97"/>
      <c r="HM33" s="97"/>
      <c r="HN33" s="97"/>
      <c r="HO33" s="97"/>
      <c r="HP33" s="97"/>
      <c r="HQ33" s="97"/>
      <c r="HR33" s="97"/>
      <c r="HS33" s="97"/>
      <c r="HT33" s="97"/>
      <c r="HU33" s="97"/>
      <c r="HV33" s="97"/>
      <c r="HW33" s="97"/>
      <c r="HX33" s="97"/>
      <c r="HY33" s="97"/>
      <c r="HZ33" s="97"/>
      <c r="IA33" s="97"/>
      <c r="IB33" s="97"/>
      <c r="IC33" s="97"/>
      <c r="ID33" s="97"/>
      <c r="IE33" s="97"/>
      <c r="IF33" s="97"/>
      <c r="IG33" s="97"/>
      <c r="IH33" s="97"/>
      <c r="II33" s="97"/>
      <c r="IJ33" s="97"/>
      <c r="IK33" s="97"/>
      <c r="IL33" s="97"/>
      <c r="IM33" s="97"/>
      <c r="IN33" s="97"/>
      <c r="IO33" s="97"/>
      <c r="IP33" s="97"/>
      <c r="IQ33" s="97"/>
      <c r="IR33" s="97"/>
    </row>
    <row r="34" spans="1:252" ht="14.25" customHeight="1">
      <c r="A34" s="85" t="s">
        <v>115</v>
      </c>
      <c r="B34" s="96"/>
      <c r="C34" s="94"/>
      <c r="D34" s="94"/>
      <c r="E34" s="95"/>
      <c r="F34" s="88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97"/>
      <c r="GK34" s="97"/>
      <c r="GL34" s="97"/>
      <c r="GM34" s="97"/>
      <c r="GN34" s="97"/>
      <c r="GO34" s="97"/>
      <c r="GP34" s="97"/>
      <c r="GQ34" s="97"/>
      <c r="GR34" s="97"/>
      <c r="GS34" s="97"/>
      <c r="GT34" s="97"/>
      <c r="GU34" s="97"/>
      <c r="GV34" s="97"/>
      <c r="GW34" s="97"/>
      <c r="GX34" s="97"/>
      <c r="GY34" s="97"/>
      <c r="GZ34" s="97"/>
      <c r="HA34" s="97"/>
      <c r="HB34" s="97"/>
      <c r="HC34" s="97"/>
      <c r="HD34" s="97"/>
      <c r="HE34" s="97"/>
      <c r="HF34" s="97"/>
      <c r="HG34" s="97"/>
      <c r="HH34" s="97"/>
      <c r="HI34" s="97"/>
      <c r="HJ34" s="97"/>
      <c r="HK34" s="97"/>
      <c r="HL34" s="97"/>
      <c r="HM34" s="97"/>
      <c r="HN34" s="97"/>
      <c r="HO34" s="97"/>
      <c r="HP34" s="97"/>
      <c r="HQ34" s="97"/>
      <c r="HR34" s="97"/>
      <c r="HS34" s="97"/>
      <c r="HT34" s="97"/>
      <c r="HU34" s="97"/>
      <c r="HV34" s="97"/>
      <c r="HW34" s="97"/>
      <c r="HX34" s="97"/>
      <c r="HY34" s="97"/>
      <c r="HZ34" s="97"/>
      <c r="IA34" s="97"/>
      <c r="IB34" s="97"/>
      <c r="IC34" s="97"/>
      <c r="ID34" s="97"/>
      <c r="IE34" s="97"/>
      <c r="IF34" s="97"/>
      <c r="IG34" s="97"/>
      <c r="IH34" s="97"/>
      <c r="II34" s="97"/>
      <c r="IJ34" s="97"/>
      <c r="IK34" s="97"/>
      <c r="IL34" s="97"/>
      <c r="IM34" s="97"/>
      <c r="IN34" s="97"/>
      <c r="IO34" s="97"/>
      <c r="IP34" s="97"/>
      <c r="IQ34" s="97"/>
      <c r="IR34" s="97"/>
    </row>
    <row r="35" spans="1:252" ht="14.25" customHeight="1">
      <c r="A35" s="85" t="s">
        <v>116</v>
      </c>
      <c r="B35" s="96"/>
      <c r="C35" s="94"/>
      <c r="D35" s="94"/>
      <c r="E35" s="95"/>
      <c r="F35" s="8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  <c r="GK35" s="98"/>
      <c r="GL35" s="98"/>
      <c r="GM35" s="98"/>
      <c r="GN35" s="98"/>
      <c r="GO35" s="98"/>
      <c r="GP35" s="98"/>
      <c r="GQ35" s="98"/>
      <c r="GR35" s="98"/>
      <c r="GS35" s="98"/>
      <c r="GT35" s="98"/>
      <c r="GU35" s="98"/>
      <c r="GV35" s="98"/>
      <c r="GW35" s="98"/>
      <c r="GX35" s="98"/>
      <c r="GY35" s="98"/>
      <c r="GZ35" s="98"/>
      <c r="HA35" s="98"/>
      <c r="HB35" s="98"/>
      <c r="HC35" s="98"/>
      <c r="HD35" s="98"/>
      <c r="HE35" s="98"/>
      <c r="HF35" s="98"/>
      <c r="HG35" s="98"/>
      <c r="HH35" s="98"/>
      <c r="HI35" s="98"/>
      <c r="HJ35" s="98"/>
      <c r="HK35" s="98"/>
      <c r="HL35" s="98"/>
      <c r="HM35" s="98"/>
      <c r="HN35" s="98"/>
      <c r="HO35" s="98"/>
      <c r="HP35" s="98"/>
      <c r="HQ35" s="98"/>
      <c r="HR35" s="98"/>
      <c r="HS35" s="98"/>
      <c r="HT35" s="98"/>
      <c r="HU35" s="98"/>
      <c r="HV35" s="98"/>
      <c r="HW35" s="98"/>
      <c r="HX35" s="98"/>
      <c r="HY35" s="98"/>
      <c r="HZ35" s="98"/>
      <c r="IA35" s="98"/>
      <c r="IB35" s="98"/>
      <c r="IC35" s="98"/>
      <c r="ID35" s="98"/>
      <c r="IE35" s="98"/>
      <c r="IF35" s="98"/>
      <c r="IG35" s="98"/>
      <c r="IH35" s="98"/>
      <c r="II35" s="98"/>
      <c r="IJ35" s="98"/>
      <c r="IK35" s="98"/>
      <c r="IL35" s="98"/>
      <c r="IM35" s="98"/>
      <c r="IN35" s="98"/>
      <c r="IO35" s="98"/>
      <c r="IP35" s="98"/>
      <c r="IQ35" s="98"/>
      <c r="IR35" s="98"/>
    </row>
    <row r="36" spans="1:252" ht="14.25" customHeight="1">
      <c r="A36" s="87" t="s">
        <v>62</v>
      </c>
      <c r="B36" s="91">
        <f>B31</f>
        <v>833.99</v>
      </c>
      <c r="C36" s="86"/>
      <c r="D36" s="86" t="s">
        <v>63</v>
      </c>
      <c r="E36" s="95"/>
      <c r="F36" s="91">
        <f>F31+F32</f>
        <v>833.99</v>
      </c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/>
      <c r="HN36" s="104"/>
      <c r="HO36" s="104"/>
      <c r="HP36" s="104"/>
      <c r="HQ36" s="104"/>
      <c r="HR36" s="104"/>
      <c r="HS36" s="104"/>
      <c r="HT36" s="104"/>
      <c r="HU36" s="104"/>
      <c r="HV36" s="104"/>
      <c r="HW36" s="104"/>
      <c r="HX36" s="104"/>
      <c r="HY36" s="104"/>
      <c r="HZ36" s="104"/>
      <c r="IA36" s="104"/>
      <c r="IB36" s="104"/>
      <c r="IC36" s="104"/>
      <c r="ID36" s="104"/>
      <c r="IE36" s="104"/>
      <c r="IF36" s="104"/>
      <c r="IG36" s="104"/>
      <c r="IH36" s="104"/>
      <c r="II36" s="104"/>
      <c r="IJ36" s="104"/>
      <c r="IK36" s="104"/>
      <c r="IL36" s="104"/>
      <c r="IM36" s="104"/>
      <c r="IN36" s="104"/>
      <c r="IO36" s="104"/>
      <c r="IP36" s="104"/>
      <c r="IQ36" s="104"/>
      <c r="IR36" s="104"/>
    </row>
    <row r="37" spans="1:252" ht="27.75" customHeight="1">
      <c r="A37" s="99"/>
      <c r="B37" s="100"/>
      <c r="C37" s="99"/>
      <c r="D37" s="100"/>
      <c r="E37" s="99"/>
      <c r="F37" s="99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5"/>
      <c r="FE37" s="105"/>
      <c r="FF37" s="105"/>
      <c r="FG37" s="105"/>
      <c r="FH37" s="105"/>
      <c r="FI37" s="105"/>
      <c r="FJ37" s="105"/>
      <c r="FK37" s="105"/>
      <c r="FL37" s="105"/>
      <c r="FM37" s="105"/>
      <c r="FN37" s="105"/>
      <c r="FO37" s="105"/>
      <c r="FP37" s="105"/>
      <c r="FQ37" s="105"/>
      <c r="FR37" s="105"/>
      <c r="FS37" s="105"/>
      <c r="FT37" s="105"/>
      <c r="FU37" s="105"/>
      <c r="FV37" s="105"/>
      <c r="FW37" s="105"/>
      <c r="FX37" s="105"/>
      <c r="FY37" s="105"/>
      <c r="FZ37" s="105"/>
      <c r="GA37" s="105"/>
      <c r="GB37" s="105"/>
      <c r="GC37" s="105"/>
      <c r="GD37" s="105"/>
      <c r="GE37" s="105"/>
      <c r="GF37" s="105"/>
      <c r="GG37" s="105"/>
      <c r="GH37" s="105"/>
      <c r="GI37" s="105"/>
      <c r="GJ37" s="105"/>
      <c r="GK37" s="105"/>
      <c r="GL37" s="105"/>
      <c r="GM37" s="105"/>
      <c r="GN37" s="105"/>
      <c r="GO37" s="105"/>
      <c r="GP37" s="105"/>
      <c r="GQ37" s="105"/>
      <c r="GR37" s="105"/>
      <c r="GS37" s="105"/>
      <c r="GT37" s="105"/>
      <c r="GU37" s="105"/>
      <c r="GV37" s="105"/>
      <c r="GW37" s="105"/>
      <c r="GX37" s="105"/>
      <c r="GY37" s="105"/>
      <c r="GZ37" s="105"/>
      <c r="HA37" s="105"/>
      <c r="HB37" s="105"/>
      <c r="HC37" s="105"/>
      <c r="HD37" s="105"/>
      <c r="HE37" s="105"/>
      <c r="HF37" s="105"/>
      <c r="HG37" s="105"/>
      <c r="HH37" s="105"/>
      <c r="HI37" s="105"/>
      <c r="HJ37" s="105"/>
      <c r="HK37" s="105"/>
      <c r="HL37" s="105"/>
      <c r="HM37" s="105"/>
      <c r="HN37" s="105"/>
      <c r="HO37" s="105"/>
      <c r="HP37" s="105"/>
      <c r="HQ37" s="105"/>
      <c r="HR37" s="105"/>
      <c r="HS37" s="105"/>
      <c r="HT37" s="105"/>
      <c r="HU37" s="105"/>
      <c r="HV37" s="105"/>
      <c r="HW37" s="105"/>
      <c r="HX37" s="105"/>
      <c r="HY37" s="105"/>
      <c r="HZ37" s="105"/>
      <c r="IA37" s="105"/>
      <c r="IB37" s="105"/>
      <c r="IC37" s="105"/>
      <c r="ID37" s="105"/>
      <c r="IE37" s="105"/>
      <c r="IF37" s="105"/>
      <c r="IG37" s="105"/>
      <c r="IH37" s="105"/>
      <c r="II37" s="105"/>
      <c r="IJ37" s="105"/>
      <c r="IK37" s="105"/>
      <c r="IL37" s="105"/>
      <c r="IM37" s="105"/>
      <c r="IN37" s="105"/>
      <c r="IO37" s="105"/>
      <c r="IP37" s="105"/>
      <c r="IQ37" s="105"/>
      <c r="IR37" s="105"/>
    </row>
    <row r="38" spans="1:252" ht="27.75" customHeight="1">
      <c r="A38" s="102"/>
      <c r="B38" s="103"/>
      <c r="C38" s="103"/>
      <c r="D38" s="103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  <c r="FR38" s="106"/>
      <c r="FS38" s="106"/>
      <c r="FT38" s="106"/>
      <c r="FU38" s="106"/>
      <c r="FV38" s="106"/>
      <c r="FW38" s="106"/>
      <c r="FX38" s="106"/>
      <c r="FY38" s="106"/>
      <c r="FZ38" s="106"/>
      <c r="GA38" s="106"/>
      <c r="GB38" s="106"/>
      <c r="GC38" s="106"/>
      <c r="GD38" s="106"/>
      <c r="GE38" s="106"/>
      <c r="GF38" s="106"/>
      <c r="GG38" s="106"/>
      <c r="GH38" s="106"/>
      <c r="GI38" s="106"/>
      <c r="GJ38" s="106"/>
      <c r="GK38" s="106"/>
      <c r="GL38" s="106"/>
      <c r="GM38" s="106"/>
      <c r="GN38" s="106"/>
      <c r="GO38" s="106"/>
      <c r="GP38" s="106"/>
      <c r="GQ38" s="106"/>
      <c r="GR38" s="106"/>
      <c r="GS38" s="106"/>
      <c r="GT38" s="106"/>
      <c r="GU38" s="106"/>
      <c r="GV38" s="106"/>
      <c r="GW38" s="106"/>
      <c r="GX38" s="106"/>
      <c r="GY38" s="106"/>
      <c r="GZ38" s="106"/>
      <c r="HA38" s="106"/>
      <c r="HB38" s="106"/>
      <c r="HC38" s="106"/>
      <c r="HD38" s="106"/>
      <c r="HE38" s="106"/>
      <c r="HF38" s="106"/>
      <c r="HG38" s="106"/>
      <c r="HH38" s="106"/>
      <c r="HI38" s="106"/>
      <c r="HJ38" s="106"/>
      <c r="HK38" s="106"/>
      <c r="HL38" s="106"/>
      <c r="HM38" s="106"/>
      <c r="HN38" s="106"/>
      <c r="HO38" s="106"/>
      <c r="HP38" s="106"/>
      <c r="HQ38" s="106"/>
      <c r="HR38" s="106"/>
      <c r="HS38" s="106"/>
      <c r="HT38" s="106"/>
      <c r="HU38" s="106"/>
      <c r="HV38" s="106"/>
      <c r="HW38" s="106"/>
      <c r="HX38" s="106"/>
      <c r="HY38" s="106"/>
      <c r="HZ38" s="106"/>
      <c r="IA38" s="106"/>
      <c r="IB38" s="106"/>
      <c r="IC38" s="106"/>
      <c r="ID38" s="106"/>
      <c r="IE38" s="106"/>
      <c r="IF38" s="106"/>
      <c r="IG38" s="106"/>
      <c r="IH38" s="106"/>
      <c r="II38" s="106"/>
      <c r="IJ38" s="106"/>
      <c r="IK38" s="106"/>
      <c r="IL38" s="106"/>
      <c r="IM38" s="106"/>
      <c r="IN38" s="106"/>
      <c r="IO38" s="106"/>
      <c r="IP38" s="106"/>
      <c r="IQ38" s="106"/>
      <c r="IR38" s="106"/>
    </row>
    <row r="39" spans="1:252" ht="27.75" customHeight="1">
      <c r="A39" s="103"/>
      <c r="B39" s="103"/>
      <c r="C39" s="103"/>
      <c r="D39" s="103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106"/>
      <c r="FE39" s="106"/>
      <c r="FF39" s="106"/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  <c r="FR39" s="106"/>
      <c r="FS39" s="106"/>
      <c r="FT39" s="106"/>
      <c r="FU39" s="106"/>
      <c r="FV39" s="106"/>
      <c r="FW39" s="106"/>
      <c r="FX39" s="106"/>
      <c r="FY39" s="106"/>
      <c r="FZ39" s="106"/>
      <c r="GA39" s="106"/>
      <c r="GB39" s="106"/>
      <c r="GC39" s="106"/>
      <c r="GD39" s="106"/>
      <c r="GE39" s="106"/>
      <c r="GF39" s="106"/>
      <c r="GG39" s="106"/>
      <c r="GH39" s="106"/>
      <c r="GI39" s="106"/>
      <c r="GJ39" s="106"/>
      <c r="GK39" s="106"/>
      <c r="GL39" s="106"/>
      <c r="GM39" s="106"/>
      <c r="GN39" s="106"/>
      <c r="GO39" s="106"/>
      <c r="GP39" s="106"/>
      <c r="GQ39" s="106"/>
      <c r="GR39" s="106"/>
      <c r="GS39" s="106"/>
      <c r="GT39" s="106"/>
      <c r="GU39" s="106"/>
      <c r="GV39" s="106"/>
      <c r="GW39" s="106"/>
      <c r="GX39" s="106"/>
      <c r="GY39" s="106"/>
      <c r="GZ39" s="106"/>
      <c r="HA39" s="106"/>
      <c r="HB39" s="106"/>
      <c r="HC39" s="106"/>
      <c r="HD39" s="106"/>
      <c r="HE39" s="106"/>
      <c r="HF39" s="106"/>
      <c r="HG39" s="106"/>
      <c r="HH39" s="106"/>
      <c r="HI39" s="106"/>
      <c r="HJ39" s="106"/>
      <c r="HK39" s="106"/>
      <c r="HL39" s="106"/>
      <c r="HM39" s="106"/>
      <c r="HN39" s="106"/>
      <c r="HO39" s="106"/>
      <c r="HP39" s="106"/>
      <c r="HQ39" s="106"/>
      <c r="HR39" s="106"/>
      <c r="HS39" s="106"/>
      <c r="HT39" s="106"/>
      <c r="HU39" s="106"/>
      <c r="HV39" s="106"/>
      <c r="HW39" s="106"/>
      <c r="HX39" s="106"/>
      <c r="HY39" s="106"/>
      <c r="HZ39" s="106"/>
      <c r="IA39" s="106"/>
      <c r="IB39" s="106"/>
      <c r="IC39" s="106"/>
      <c r="ID39" s="106"/>
      <c r="IE39" s="106"/>
      <c r="IF39" s="106"/>
      <c r="IG39" s="106"/>
      <c r="IH39" s="106"/>
      <c r="II39" s="106"/>
      <c r="IJ39" s="106"/>
      <c r="IK39" s="106"/>
      <c r="IL39" s="106"/>
      <c r="IM39" s="106"/>
      <c r="IN39" s="106"/>
      <c r="IO39" s="106"/>
      <c r="IP39" s="106"/>
      <c r="IQ39" s="106"/>
      <c r="IR39" s="106"/>
    </row>
    <row r="40" spans="1:252" ht="27.75" customHeight="1">
      <c r="A40" s="103"/>
      <c r="B40" s="103"/>
      <c r="C40" s="103"/>
      <c r="D40" s="103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6"/>
      <c r="FO40" s="106"/>
      <c r="FP40" s="106"/>
      <c r="FQ40" s="106"/>
      <c r="FR40" s="106"/>
      <c r="FS40" s="106"/>
      <c r="FT40" s="106"/>
      <c r="FU40" s="106"/>
      <c r="FV40" s="106"/>
      <c r="FW40" s="106"/>
      <c r="FX40" s="106"/>
      <c r="FY40" s="106"/>
      <c r="FZ40" s="106"/>
      <c r="GA40" s="106"/>
      <c r="GB40" s="106"/>
      <c r="GC40" s="106"/>
      <c r="GD40" s="106"/>
      <c r="GE40" s="106"/>
      <c r="GF40" s="106"/>
      <c r="GG40" s="106"/>
      <c r="GH40" s="106"/>
      <c r="GI40" s="106"/>
      <c r="GJ40" s="106"/>
      <c r="GK40" s="106"/>
      <c r="GL40" s="106"/>
      <c r="GM40" s="106"/>
      <c r="GN40" s="106"/>
      <c r="GO40" s="106"/>
      <c r="GP40" s="106"/>
      <c r="GQ40" s="106"/>
      <c r="GR40" s="106"/>
      <c r="GS40" s="106"/>
      <c r="GT40" s="106"/>
      <c r="GU40" s="106"/>
      <c r="GV40" s="106"/>
      <c r="GW40" s="106"/>
      <c r="GX40" s="106"/>
      <c r="GY40" s="106"/>
      <c r="GZ40" s="106"/>
      <c r="HA40" s="106"/>
      <c r="HB40" s="106"/>
      <c r="HC40" s="106"/>
      <c r="HD40" s="106"/>
      <c r="HE40" s="106"/>
      <c r="HF40" s="106"/>
      <c r="HG40" s="106"/>
      <c r="HH40" s="106"/>
      <c r="HI40" s="106"/>
      <c r="HJ40" s="106"/>
      <c r="HK40" s="106"/>
      <c r="HL40" s="106"/>
      <c r="HM40" s="106"/>
      <c r="HN40" s="106"/>
      <c r="HO40" s="106"/>
      <c r="HP40" s="106"/>
      <c r="HQ40" s="106"/>
      <c r="HR40" s="106"/>
      <c r="HS40" s="106"/>
      <c r="HT40" s="106"/>
      <c r="HU40" s="106"/>
      <c r="HV40" s="106"/>
      <c r="HW40" s="106"/>
      <c r="HX40" s="106"/>
      <c r="HY40" s="106"/>
      <c r="HZ40" s="106"/>
      <c r="IA40" s="106"/>
      <c r="IB40" s="106"/>
      <c r="IC40" s="106"/>
      <c r="ID40" s="106"/>
      <c r="IE40" s="106"/>
      <c r="IF40" s="106"/>
      <c r="IG40" s="106"/>
      <c r="IH40" s="106"/>
      <c r="II40" s="106"/>
      <c r="IJ40" s="106"/>
      <c r="IK40" s="106"/>
      <c r="IL40" s="106"/>
      <c r="IM40" s="106"/>
      <c r="IN40" s="106"/>
      <c r="IO40" s="106"/>
      <c r="IP40" s="106"/>
      <c r="IQ40" s="106"/>
      <c r="IR40" s="106"/>
    </row>
    <row r="41" spans="1:252" ht="27.75" customHeight="1">
      <c r="A41" s="103"/>
      <c r="B41" s="103"/>
      <c r="C41" s="103"/>
      <c r="D41" s="103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99"/>
      <c r="EP41" s="99"/>
      <c r="EQ41" s="99"/>
      <c r="ER41" s="99"/>
      <c r="ES41" s="99"/>
      <c r="ET41" s="99"/>
      <c r="EU41" s="99"/>
      <c r="EV41" s="99"/>
      <c r="EW41" s="99"/>
      <c r="EX41" s="99"/>
      <c r="EY41" s="99"/>
      <c r="EZ41" s="99"/>
      <c r="FA41" s="99"/>
      <c r="FB41" s="99"/>
      <c r="FC41" s="99"/>
      <c r="FD41" s="106"/>
      <c r="FE41" s="106"/>
      <c r="FF41" s="106"/>
      <c r="FG41" s="106"/>
      <c r="FH41" s="106"/>
      <c r="FI41" s="106"/>
      <c r="FJ41" s="106"/>
      <c r="FK41" s="106"/>
      <c r="FL41" s="106"/>
      <c r="FM41" s="106"/>
      <c r="FN41" s="106"/>
      <c r="FO41" s="106"/>
      <c r="FP41" s="106"/>
      <c r="FQ41" s="106"/>
      <c r="FR41" s="106"/>
      <c r="FS41" s="106"/>
      <c r="FT41" s="106"/>
      <c r="FU41" s="106"/>
      <c r="FV41" s="106"/>
      <c r="FW41" s="106"/>
      <c r="FX41" s="106"/>
      <c r="FY41" s="106"/>
      <c r="FZ41" s="106"/>
      <c r="GA41" s="106"/>
      <c r="GB41" s="106"/>
      <c r="GC41" s="106"/>
      <c r="GD41" s="106"/>
      <c r="GE41" s="106"/>
      <c r="GF41" s="106"/>
      <c r="GG41" s="106"/>
      <c r="GH41" s="106"/>
      <c r="GI41" s="106"/>
      <c r="GJ41" s="106"/>
      <c r="GK41" s="106"/>
      <c r="GL41" s="106"/>
      <c r="GM41" s="106"/>
      <c r="GN41" s="106"/>
      <c r="GO41" s="106"/>
      <c r="GP41" s="106"/>
      <c r="GQ41" s="106"/>
      <c r="GR41" s="106"/>
      <c r="GS41" s="106"/>
      <c r="GT41" s="106"/>
      <c r="GU41" s="106"/>
      <c r="GV41" s="106"/>
      <c r="GW41" s="106"/>
      <c r="GX41" s="106"/>
      <c r="GY41" s="106"/>
      <c r="GZ41" s="106"/>
      <c r="HA41" s="106"/>
      <c r="HB41" s="106"/>
      <c r="HC41" s="106"/>
      <c r="HD41" s="106"/>
      <c r="HE41" s="106"/>
      <c r="HF41" s="106"/>
      <c r="HG41" s="106"/>
      <c r="HH41" s="106"/>
      <c r="HI41" s="106"/>
      <c r="HJ41" s="106"/>
      <c r="HK41" s="106"/>
      <c r="HL41" s="106"/>
      <c r="HM41" s="106"/>
      <c r="HN41" s="106"/>
      <c r="HO41" s="106"/>
      <c r="HP41" s="106"/>
      <c r="HQ41" s="106"/>
      <c r="HR41" s="106"/>
      <c r="HS41" s="106"/>
      <c r="HT41" s="106"/>
      <c r="HU41" s="106"/>
      <c r="HV41" s="106"/>
      <c r="HW41" s="106"/>
      <c r="HX41" s="106"/>
      <c r="HY41" s="106"/>
      <c r="HZ41" s="106"/>
      <c r="IA41" s="106"/>
      <c r="IB41" s="106"/>
      <c r="IC41" s="106"/>
      <c r="ID41" s="106"/>
      <c r="IE41" s="106"/>
      <c r="IF41" s="106"/>
      <c r="IG41" s="106"/>
      <c r="IH41" s="106"/>
      <c r="II41" s="106"/>
      <c r="IJ41" s="106"/>
      <c r="IK41" s="106"/>
      <c r="IL41" s="106"/>
      <c r="IM41" s="106"/>
      <c r="IN41" s="106"/>
      <c r="IO41" s="106"/>
      <c r="IP41" s="106"/>
      <c r="IQ41" s="106"/>
      <c r="IR41" s="106"/>
    </row>
  </sheetData>
  <sheetProtection/>
  <mergeCells count="3">
    <mergeCell ref="A3:B3"/>
    <mergeCell ref="A4:B4"/>
    <mergeCell ref="C4:F4"/>
  </mergeCells>
  <printOptions horizontalCentered="1"/>
  <pageMargins left="0.3937007874015747" right="0.3937007874015747" top="0.3937007874015747" bottom="0.5905511811023622" header="0.3937007874015747" footer="0.3937007874015747"/>
  <pageSetup fitToHeight="100" fitToWidth="1" horizontalDpi="1200" verticalDpi="1200" orientation="landscape" paperSize="9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" style="0" customWidth="1"/>
    <col min="2" max="2" width="68.83203125" style="0" customWidth="1"/>
    <col min="3" max="3" width="22.83203125" style="0" customWidth="1"/>
    <col min="4" max="4" width="21" style="0" customWidth="1"/>
    <col min="5" max="5" width="20.66015625" style="0" customWidth="1"/>
    <col min="6" max="6" width="19.16015625" style="0" customWidth="1"/>
    <col min="7" max="7" width="17.16015625" style="0" customWidth="1"/>
    <col min="8" max="8" width="21.66015625" style="0" customWidth="1"/>
  </cols>
  <sheetData>
    <row r="1" spans="1:8" ht="22.5" customHeight="1">
      <c r="A1" s="71"/>
      <c r="B1" s="1"/>
      <c r="C1" s="1"/>
      <c r="D1" s="1"/>
      <c r="E1" s="1"/>
      <c r="F1" s="1"/>
      <c r="G1" s="1"/>
      <c r="H1" s="72" t="s">
        <v>117</v>
      </c>
    </row>
    <row r="2" spans="1:8" ht="46.5" customHeight="1">
      <c r="A2" s="19" t="s">
        <v>118</v>
      </c>
      <c r="B2" s="73"/>
      <c r="C2" s="73"/>
      <c r="D2" s="73"/>
      <c r="E2" s="73"/>
      <c r="F2" s="73"/>
      <c r="G2" s="73"/>
      <c r="H2" s="73"/>
    </row>
    <row r="3" spans="1:8" ht="27.75" customHeight="1">
      <c r="A3" s="20" t="s">
        <v>2</v>
      </c>
      <c r="C3" s="4"/>
      <c r="D3" s="4"/>
      <c r="E3" s="4"/>
      <c r="F3" s="4"/>
      <c r="G3" s="4"/>
      <c r="H3" s="63" t="s">
        <v>3</v>
      </c>
    </row>
    <row r="4" spans="1:8" ht="26.25" customHeight="1">
      <c r="A4" s="9" t="s">
        <v>94</v>
      </c>
      <c r="B4" s="51" t="s">
        <v>95</v>
      </c>
      <c r="C4" s="74" t="s">
        <v>119</v>
      </c>
      <c r="D4" s="52"/>
      <c r="E4" s="52"/>
      <c r="F4" s="52"/>
      <c r="G4" s="52"/>
      <c r="H4" s="53"/>
    </row>
    <row r="5" spans="1:8" ht="26.25" customHeight="1">
      <c r="A5" s="9"/>
      <c r="B5" s="51"/>
      <c r="C5" s="75" t="s">
        <v>73</v>
      </c>
      <c r="D5" s="53" t="s">
        <v>97</v>
      </c>
      <c r="E5" s="55"/>
      <c r="F5" s="53"/>
      <c r="G5" s="53"/>
      <c r="H5" s="9" t="s">
        <v>98</v>
      </c>
    </row>
    <row r="6" spans="1:8" ht="26.25" customHeight="1">
      <c r="A6" s="9"/>
      <c r="B6" s="51"/>
      <c r="C6" s="76"/>
      <c r="D6" s="56" t="s">
        <v>86</v>
      </c>
      <c r="E6" s="56" t="s">
        <v>120</v>
      </c>
      <c r="F6" s="77" t="s">
        <v>121</v>
      </c>
      <c r="G6" s="57" t="s">
        <v>122</v>
      </c>
      <c r="H6" s="10"/>
    </row>
    <row r="7" spans="1:8" ht="37.5" customHeight="1">
      <c r="A7" s="24"/>
      <c r="B7" s="24" t="s">
        <v>73</v>
      </c>
      <c r="C7" s="13">
        <v>833.99</v>
      </c>
      <c r="D7" s="13">
        <v>833.99</v>
      </c>
      <c r="E7" s="13">
        <v>782.82</v>
      </c>
      <c r="F7" s="13">
        <v>51.17</v>
      </c>
      <c r="G7" s="13">
        <v>0</v>
      </c>
      <c r="H7" s="12">
        <v>0</v>
      </c>
    </row>
    <row r="8" spans="1:8" ht="37.5" customHeight="1">
      <c r="A8" s="24"/>
      <c r="B8" s="24" t="s">
        <v>90</v>
      </c>
      <c r="C8" s="13">
        <v>833.99</v>
      </c>
      <c r="D8" s="13">
        <v>833.99</v>
      </c>
      <c r="E8" s="13">
        <v>782.82</v>
      </c>
      <c r="F8" s="13">
        <v>51.17</v>
      </c>
      <c r="G8" s="13">
        <v>0</v>
      </c>
      <c r="H8" s="12">
        <v>0</v>
      </c>
    </row>
    <row r="9" spans="1:8" ht="37.5" customHeight="1">
      <c r="A9" s="24" t="s">
        <v>123</v>
      </c>
      <c r="B9" s="24" t="s">
        <v>124</v>
      </c>
      <c r="C9" s="13">
        <v>833.99</v>
      </c>
      <c r="D9" s="13">
        <v>833.99</v>
      </c>
      <c r="E9" s="13">
        <v>782.82</v>
      </c>
      <c r="F9" s="13">
        <v>51.17</v>
      </c>
      <c r="G9" s="13">
        <v>0</v>
      </c>
      <c r="H9" s="12">
        <v>0</v>
      </c>
    </row>
    <row r="10" spans="1:8" ht="37.5" customHeight="1">
      <c r="A10" s="24" t="s">
        <v>125</v>
      </c>
      <c r="B10" s="24" t="s">
        <v>126</v>
      </c>
      <c r="C10" s="13">
        <v>833.99</v>
      </c>
      <c r="D10" s="13">
        <v>833.99</v>
      </c>
      <c r="E10" s="13">
        <v>782.82</v>
      </c>
      <c r="F10" s="13">
        <v>51.17</v>
      </c>
      <c r="G10" s="13">
        <v>0</v>
      </c>
      <c r="H10" s="12">
        <v>0</v>
      </c>
    </row>
    <row r="11" spans="1:8" ht="37.5" customHeight="1">
      <c r="A11" s="24" t="s">
        <v>127</v>
      </c>
      <c r="B11" s="24" t="s">
        <v>128</v>
      </c>
      <c r="C11" s="13">
        <v>833.99</v>
      </c>
      <c r="D11" s="13">
        <v>833.99</v>
      </c>
      <c r="E11" s="13">
        <v>782.82</v>
      </c>
      <c r="F11" s="13">
        <v>51.17</v>
      </c>
      <c r="G11" s="13">
        <v>0</v>
      </c>
      <c r="H11" s="12">
        <v>0</v>
      </c>
    </row>
    <row r="12" spans="1:8" ht="37.5" customHeight="1">
      <c r="A12" s="24" t="s">
        <v>129</v>
      </c>
      <c r="B12" s="24" t="s">
        <v>130</v>
      </c>
      <c r="C12" s="13">
        <v>833.99</v>
      </c>
      <c r="D12" s="13">
        <v>833.99</v>
      </c>
      <c r="E12" s="13">
        <v>782.82</v>
      </c>
      <c r="F12" s="13">
        <v>51.17</v>
      </c>
      <c r="G12" s="13">
        <v>0</v>
      </c>
      <c r="H12" s="12">
        <v>0</v>
      </c>
    </row>
    <row r="13" spans="1:8" ht="16.5" customHeight="1">
      <c r="A13" s="58"/>
      <c r="E13" s="58"/>
      <c r="F13" s="58"/>
      <c r="G13" s="58"/>
      <c r="H13" s="58"/>
    </row>
    <row r="14" spans="1:8" ht="16.5" customHeight="1">
      <c r="A14" s="58"/>
      <c r="E14" s="58"/>
      <c r="F14" s="58"/>
      <c r="G14" s="58"/>
      <c r="H14" s="58"/>
    </row>
    <row r="15" spans="1:7" ht="9.75" customHeight="1">
      <c r="A15" s="58"/>
      <c r="E15" s="58"/>
      <c r="F15" s="58"/>
      <c r="G15" s="58"/>
    </row>
    <row r="16" spans="1:8" ht="9.75" customHeight="1">
      <c r="A16" s="58"/>
      <c r="E16" s="58"/>
      <c r="F16" s="58"/>
      <c r="G16" s="58"/>
      <c r="H16" s="58"/>
    </row>
    <row r="17" spans="1:8" ht="9.75" customHeight="1">
      <c r="A17" s="58"/>
      <c r="E17" s="58"/>
      <c r="F17" s="58"/>
      <c r="G17" s="58"/>
      <c r="H17" s="58"/>
    </row>
    <row r="18" spans="1:8" ht="9.75" customHeight="1">
      <c r="A18" s="58"/>
      <c r="E18" s="58"/>
      <c r="F18" s="58"/>
      <c r="G18" s="58"/>
      <c r="H18" s="58"/>
    </row>
    <row r="19" spans="1:8" ht="9.75" customHeight="1">
      <c r="A19" s="58"/>
      <c r="D19" s="58"/>
      <c r="E19" s="58"/>
      <c r="F19" s="58"/>
      <c r="G19" s="58"/>
      <c r="H19" s="58"/>
    </row>
    <row r="20" spans="1:8" ht="9.75" customHeight="1">
      <c r="A20" s="58"/>
      <c r="D20" s="58"/>
      <c r="E20" s="58"/>
      <c r="F20" s="47"/>
      <c r="H20" s="58"/>
    </row>
    <row r="21" spans="1:8" ht="9.75" customHeight="1">
      <c r="A21" s="58"/>
      <c r="E21" s="58"/>
      <c r="H21" s="58"/>
    </row>
    <row r="22" spans="1:8" ht="9.75" customHeight="1">
      <c r="A22" s="58"/>
      <c r="E22" s="58"/>
      <c r="F22" s="58"/>
      <c r="G22" s="58"/>
      <c r="H22" s="58"/>
    </row>
    <row r="23" spans="1:7" ht="9.75" customHeight="1">
      <c r="A23" s="58"/>
      <c r="E23" s="58"/>
      <c r="F23" s="58"/>
      <c r="G23" s="58"/>
    </row>
    <row r="24" spans="1:7" ht="9.75" customHeight="1">
      <c r="A24" s="58"/>
      <c r="E24" s="58"/>
      <c r="F24" s="58"/>
      <c r="G24" s="58"/>
    </row>
    <row r="25" spans="1:7" ht="9.75" customHeight="1">
      <c r="A25" s="58"/>
      <c r="E25" s="58"/>
      <c r="F25" s="58"/>
      <c r="G25" s="58"/>
    </row>
    <row r="26" spans="1:7" ht="9.75" customHeight="1">
      <c r="A26" s="58"/>
      <c r="D26" s="58"/>
      <c r="F26" s="58"/>
      <c r="G26" s="58"/>
    </row>
    <row r="27" spans="1:7" ht="9.75" customHeight="1">
      <c r="A27" s="58"/>
      <c r="E27" s="58"/>
      <c r="F27" s="58"/>
      <c r="G27" s="58"/>
    </row>
    <row r="28" spans="1:5" ht="9.75" customHeight="1">
      <c r="A28" s="58"/>
      <c r="E28" s="58"/>
    </row>
    <row r="29" spans="1:5" ht="9.75" customHeight="1">
      <c r="A29" s="58"/>
      <c r="E29" s="58"/>
    </row>
    <row r="30" spans="1:4" ht="9.75" customHeight="1">
      <c r="A30" s="58"/>
      <c r="D30" s="58"/>
    </row>
    <row r="31" ht="12.75" customHeight="1">
      <c r="B31" s="47"/>
    </row>
  </sheetData>
  <sheetProtection/>
  <mergeCells count="4">
    <mergeCell ref="A4:A6"/>
    <mergeCell ref="B4:B6"/>
    <mergeCell ref="C5:C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81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2">
      <selection activeCell="A1" sqref="A1"/>
    </sheetView>
  </sheetViews>
  <sheetFormatPr defaultColWidth="9.16015625" defaultRowHeight="11.25"/>
  <cols>
    <col min="1" max="1" width="13.16015625" style="0" customWidth="1"/>
    <col min="2" max="2" width="33.33203125" style="0" customWidth="1"/>
    <col min="3" max="3" width="15.33203125" style="0" customWidth="1"/>
    <col min="4" max="4" width="35" style="0" customWidth="1"/>
    <col min="5" max="5" width="24" style="0" customWidth="1"/>
    <col min="6" max="6" width="22.83203125" style="0" customWidth="1"/>
    <col min="7" max="7" width="23.5" style="0" customWidth="1"/>
    <col min="8" max="8" width="20.66015625" style="0" customWidth="1"/>
  </cols>
  <sheetData>
    <row r="1" spans="1:9" ht="30" customHeight="1">
      <c r="A1" s="59"/>
      <c r="B1" s="59"/>
      <c r="C1" s="59"/>
      <c r="D1" s="59"/>
      <c r="E1" s="60"/>
      <c r="F1" s="60"/>
      <c r="G1" s="60"/>
      <c r="H1" s="18" t="s">
        <v>131</v>
      </c>
      <c r="I1" s="70"/>
    </row>
    <row r="2" spans="1:9" ht="27.75" customHeight="1">
      <c r="A2" s="19" t="s">
        <v>132</v>
      </c>
      <c r="B2" s="19"/>
      <c r="C2" s="19"/>
      <c r="D2" s="19"/>
      <c r="E2" s="61"/>
      <c r="F2" s="61"/>
      <c r="G2" s="61"/>
      <c r="H2" s="61"/>
      <c r="I2" s="70"/>
    </row>
    <row r="3" spans="1:9" ht="22.5" customHeight="1">
      <c r="A3" s="62" t="s">
        <v>2</v>
      </c>
      <c r="E3" s="59"/>
      <c r="F3" s="59"/>
      <c r="G3" s="59"/>
      <c r="H3" s="63" t="s">
        <v>3</v>
      </c>
      <c r="I3" s="70"/>
    </row>
    <row r="4" spans="1:9" ht="24.75" customHeight="1">
      <c r="A4" s="8" t="s">
        <v>133</v>
      </c>
      <c r="B4" s="8"/>
      <c r="C4" s="8" t="s">
        <v>134</v>
      </c>
      <c r="D4" s="8"/>
      <c r="E4" s="64" t="s">
        <v>135</v>
      </c>
      <c r="F4" s="53"/>
      <c r="G4" s="53"/>
      <c r="H4" s="53"/>
      <c r="I4" s="70"/>
    </row>
    <row r="5" spans="1:9" ht="24.75" customHeight="1">
      <c r="A5" s="65" t="s">
        <v>136</v>
      </c>
      <c r="B5" s="65" t="s">
        <v>137</v>
      </c>
      <c r="C5" s="65" t="s">
        <v>136</v>
      </c>
      <c r="D5" s="65" t="s">
        <v>137</v>
      </c>
      <c r="E5" s="66" t="s">
        <v>138</v>
      </c>
      <c r="F5" s="67" t="s">
        <v>120</v>
      </c>
      <c r="G5" s="67" t="s">
        <v>121</v>
      </c>
      <c r="H5" s="67" t="s">
        <v>122</v>
      </c>
      <c r="I5" s="70"/>
    </row>
    <row r="6" spans="1:9" ht="33" customHeight="1">
      <c r="A6" s="24"/>
      <c r="B6" s="11"/>
      <c r="C6" s="68"/>
      <c r="D6" s="11"/>
      <c r="E6" s="69">
        <v>833.99</v>
      </c>
      <c r="F6" s="13">
        <v>782.82</v>
      </c>
      <c r="G6" s="13">
        <v>51.17</v>
      </c>
      <c r="H6" s="12">
        <v>0</v>
      </c>
      <c r="I6" s="70"/>
    </row>
    <row r="7" spans="1:9" ht="33" customHeight="1">
      <c r="A7" s="24" t="s">
        <v>139</v>
      </c>
      <c r="B7" s="11" t="s">
        <v>140</v>
      </c>
      <c r="C7" s="68"/>
      <c r="D7" s="11"/>
      <c r="E7" s="69">
        <v>782.82</v>
      </c>
      <c r="F7" s="13">
        <v>782.82</v>
      </c>
      <c r="G7" s="13">
        <v>0</v>
      </c>
      <c r="H7" s="12">
        <v>0</v>
      </c>
      <c r="I7" s="70"/>
    </row>
    <row r="8" spans="1:9" ht="33" customHeight="1">
      <c r="A8" s="24" t="s">
        <v>141</v>
      </c>
      <c r="B8" s="11" t="s">
        <v>142</v>
      </c>
      <c r="C8" s="68" t="s">
        <v>143</v>
      </c>
      <c r="D8" s="11" t="s">
        <v>140</v>
      </c>
      <c r="E8" s="69">
        <v>65.58</v>
      </c>
      <c r="F8" s="13">
        <v>65.58</v>
      </c>
      <c r="G8" s="13">
        <v>0</v>
      </c>
      <c r="H8" s="12">
        <v>0</v>
      </c>
      <c r="I8" s="70"/>
    </row>
    <row r="9" spans="1:9" ht="33" customHeight="1">
      <c r="A9" s="24" t="s">
        <v>144</v>
      </c>
      <c r="B9" s="11" t="s">
        <v>145</v>
      </c>
      <c r="C9" s="68" t="s">
        <v>143</v>
      </c>
      <c r="D9" s="11" t="s">
        <v>140</v>
      </c>
      <c r="E9" s="69">
        <v>70.66</v>
      </c>
      <c r="F9" s="13">
        <v>70.66</v>
      </c>
      <c r="G9" s="13">
        <v>0</v>
      </c>
      <c r="H9" s="12">
        <v>0</v>
      </c>
      <c r="I9" s="70"/>
    </row>
    <row r="10" spans="1:9" ht="33" customHeight="1">
      <c r="A10" s="24" t="s">
        <v>146</v>
      </c>
      <c r="B10" s="11" t="s">
        <v>147</v>
      </c>
      <c r="C10" s="68" t="s">
        <v>143</v>
      </c>
      <c r="D10" s="11" t="s">
        <v>140</v>
      </c>
      <c r="E10" s="69">
        <v>83.6</v>
      </c>
      <c r="F10" s="13">
        <v>83.6</v>
      </c>
      <c r="G10" s="13">
        <v>0</v>
      </c>
      <c r="H10" s="12">
        <v>0</v>
      </c>
      <c r="I10" s="70"/>
    </row>
    <row r="11" spans="1:9" ht="33" customHeight="1">
      <c r="A11" s="24" t="s">
        <v>146</v>
      </c>
      <c r="B11" s="11" t="s">
        <v>147</v>
      </c>
      <c r="C11" s="68" t="s">
        <v>143</v>
      </c>
      <c r="D11" s="11" t="s">
        <v>140</v>
      </c>
      <c r="E11" s="69">
        <v>10.5</v>
      </c>
      <c r="F11" s="13">
        <v>10.5</v>
      </c>
      <c r="G11" s="13">
        <v>0</v>
      </c>
      <c r="H11" s="12">
        <v>0</v>
      </c>
      <c r="I11" s="70"/>
    </row>
    <row r="12" spans="1:9" ht="33" customHeight="1">
      <c r="A12" s="24" t="s">
        <v>148</v>
      </c>
      <c r="B12" s="11" t="s">
        <v>149</v>
      </c>
      <c r="C12" s="68" t="s">
        <v>143</v>
      </c>
      <c r="D12" s="11" t="s">
        <v>140</v>
      </c>
      <c r="E12" s="69">
        <v>531.33</v>
      </c>
      <c r="F12" s="13">
        <v>531.33</v>
      </c>
      <c r="G12" s="13">
        <v>0</v>
      </c>
      <c r="H12" s="12">
        <v>0</v>
      </c>
      <c r="I12" s="70"/>
    </row>
    <row r="13" spans="1:9" ht="33" customHeight="1">
      <c r="A13" s="24" t="s">
        <v>148</v>
      </c>
      <c r="B13" s="11" t="s">
        <v>149</v>
      </c>
      <c r="C13" s="68" t="s">
        <v>143</v>
      </c>
      <c r="D13" s="11" t="s">
        <v>140</v>
      </c>
      <c r="E13" s="69">
        <v>21.15</v>
      </c>
      <c r="F13" s="13">
        <v>21.15</v>
      </c>
      <c r="G13" s="13">
        <v>0</v>
      </c>
      <c r="H13" s="12">
        <v>0</v>
      </c>
      <c r="I13" s="70"/>
    </row>
    <row r="14" spans="1:9" ht="33" customHeight="1">
      <c r="A14" s="24" t="s">
        <v>150</v>
      </c>
      <c r="B14" s="11" t="s">
        <v>151</v>
      </c>
      <c r="C14" s="68"/>
      <c r="D14" s="11"/>
      <c r="E14" s="69">
        <v>51.17</v>
      </c>
      <c r="F14" s="13">
        <v>0</v>
      </c>
      <c r="G14" s="13">
        <v>51.17</v>
      </c>
      <c r="H14" s="12">
        <v>0</v>
      </c>
      <c r="I14" s="70"/>
    </row>
    <row r="15" spans="1:9" ht="33" customHeight="1">
      <c r="A15" s="24" t="s">
        <v>152</v>
      </c>
      <c r="B15" s="11" t="s">
        <v>153</v>
      </c>
      <c r="C15" s="68" t="s">
        <v>154</v>
      </c>
      <c r="D15" s="11" t="s">
        <v>151</v>
      </c>
      <c r="E15" s="69">
        <v>0.6</v>
      </c>
      <c r="F15" s="13">
        <v>0</v>
      </c>
      <c r="G15" s="13">
        <v>0.6</v>
      </c>
      <c r="H15" s="12">
        <v>0</v>
      </c>
      <c r="I15" s="70"/>
    </row>
    <row r="16" spans="1:9" ht="33" customHeight="1">
      <c r="A16" s="24" t="s">
        <v>155</v>
      </c>
      <c r="B16" s="11" t="s">
        <v>156</v>
      </c>
      <c r="C16" s="68" t="s">
        <v>154</v>
      </c>
      <c r="D16" s="11" t="s">
        <v>151</v>
      </c>
      <c r="E16" s="69">
        <v>0.1</v>
      </c>
      <c r="F16" s="13">
        <v>0</v>
      </c>
      <c r="G16" s="13">
        <v>0.1</v>
      </c>
      <c r="H16" s="12">
        <v>0</v>
      </c>
      <c r="I16" s="70"/>
    </row>
    <row r="17" spans="1:9" ht="33" customHeight="1">
      <c r="A17" s="24" t="s">
        <v>157</v>
      </c>
      <c r="B17" s="11" t="s">
        <v>158</v>
      </c>
      <c r="C17" s="68" t="s">
        <v>154</v>
      </c>
      <c r="D17" s="11" t="s">
        <v>151</v>
      </c>
      <c r="E17" s="69">
        <v>0.22</v>
      </c>
      <c r="F17" s="13">
        <v>0</v>
      </c>
      <c r="G17" s="13">
        <v>0.22</v>
      </c>
      <c r="H17" s="12">
        <v>0</v>
      </c>
      <c r="I17" s="70"/>
    </row>
    <row r="18" spans="1:9" ht="33" customHeight="1">
      <c r="A18" s="24" t="s">
        <v>159</v>
      </c>
      <c r="B18" s="11" t="s">
        <v>160</v>
      </c>
      <c r="C18" s="68" t="s">
        <v>154</v>
      </c>
      <c r="D18" s="11" t="s">
        <v>151</v>
      </c>
      <c r="E18" s="69">
        <v>0.43</v>
      </c>
      <c r="F18" s="13">
        <v>0</v>
      </c>
      <c r="G18" s="13">
        <v>0.43</v>
      </c>
      <c r="H18" s="12">
        <v>0</v>
      </c>
      <c r="I18" s="70"/>
    </row>
    <row r="19" spans="1:9" ht="33" customHeight="1">
      <c r="A19" s="24" t="s">
        <v>161</v>
      </c>
      <c r="B19" s="11" t="s">
        <v>162</v>
      </c>
      <c r="C19" s="68" t="s">
        <v>154</v>
      </c>
      <c r="D19" s="11" t="s">
        <v>151</v>
      </c>
      <c r="E19" s="69">
        <v>0.44</v>
      </c>
      <c r="F19" s="13">
        <v>0</v>
      </c>
      <c r="G19" s="13">
        <v>0.44</v>
      </c>
      <c r="H19" s="12">
        <v>0</v>
      </c>
      <c r="I19" s="70"/>
    </row>
    <row r="20" spans="1:9" ht="33" customHeight="1">
      <c r="A20" s="24" t="s">
        <v>163</v>
      </c>
      <c r="B20" s="11" t="s">
        <v>164</v>
      </c>
      <c r="C20" s="68" t="s">
        <v>154</v>
      </c>
      <c r="D20" s="11" t="s">
        <v>151</v>
      </c>
      <c r="E20" s="69">
        <v>0.12</v>
      </c>
      <c r="F20" s="13">
        <v>0</v>
      </c>
      <c r="G20" s="13">
        <v>0.12</v>
      </c>
      <c r="H20" s="12">
        <v>0</v>
      </c>
      <c r="I20" s="70"/>
    </row>
    <row r="21" spans="1:9" ht="33" customHeight="1">
      <c r="A21" s="24" t="s">
        <v>165</v>
      </c>
      <c r="B21" s="11" t="s">
        <v>166</v>
      </c>
      <c r="C21" s="68" t="s">
        <v>154</v>
      </c>
      <c r="D21" s="11" t="s">
        <v>151</v>
      </c>
      <c r="E21" s="69">
        <v>2.84</v>
      </c>
      <c r="F21" s="13">
        <v>0</v>
      </c>
      <c r="G21" s="13">
        <v>2.84</v>
      </c>
      <c r="H21" s="12">
        <v>0</v>
      </c>
      <c r="I21" s="70"/>
    </row>
    <row r="22" spans="1:9" ht="33" customHeight="1">
      <c r="A22" s="24" t="s">
        <v>167</v>
      </c>
      <c r="B22" s="11" t="s">
        <v>168</v>
      </c>
      <c r="C22" s="68" t="s">
        <v>154</v>
      </c>
      <c r="D22" s="11" t="s">
        <v>151</v>
      </c>
      <c r="E22" s="69">
        <v>0.05</v>
      </c>
      <c r="F22" s="13">
        <v>0</v>
      </c>
      <c r="G22" s="13">
        <v>0.05</v>
      </c>
      <c r="H22" s="12">
        <v>0</v>
      </c>
      <c r="I22" s="70"/>
    </row>
    <row r="23" spans="1:9" ht="33" customHeight="1">
      <c r="A23" s="24" t="s">
        <v>169</v>
      </c>
      <c r="B23" s="11" t="s">
        <v>170</v>
      </c>
      <c r="C23" s="68" t="s">
        <v>154</v>
      </c>
      <c r="D23" s="11" t="s">
        <v>151</v>
      </c>
      <c r="E23" s="69">
        <v>0.47</v>
      </c>
      <c r="F23" s="13">
        <v>0</v>
      </c>
      <c r="G23" s="13">
        <v>0.47</v>
      </c>
      <c r="H23" s="12">
        <v>0</v>
      </c>
      <c r="I23" s="70"/>
    </row>
    <row r="24" spans="1:9" ht="33" customHeight="1">
      <c r="A24" s="24" t="s">
        <v>171</v>
      </c>
      <c r="B24" s="11" t="s">
        <v>172</v>
      </c>
      <c r="C24" s="68" t="s">
        <v>154</v>
      </c>
      <c r="D24" s="11" t="s">
        <v>151</v>
      </c>
      <c r="E24" s="69">
        <v>0.03</v>
      </c>
      <c r="F24" s="13">
        <v>0</v>
      </c>
      <c r="G24" s="13">
        <v>0.03</v>
      </c>
      <c r="H24" s="12">
        <v>0</v>
      </c>
      <c r="I24" s="70"/>
    </row>
    <row r="25" spans="1:9" ht="33" customHeight="1">
      <c r="A25" s="24" t="s">
        <v>173</v>
      </c>
      <c r="B25" s="11" t="s">
        <v>174</v>
      </c>
      <c r="C25" s="68" t="s">
        <v>154</v>
      </c>
      <c r="D25" s="11" t="s">
        <v>151</v>
      </c>
      <c r="E25" s="69">
        <v>0.01</v>
      </c>
      <c r="F25" s="13">
        <v>0</v>
      </c>
      <c r="G25" s="13">
        <v>0.01</v>
      </c>
      <c r="H25" s="12">
        <v>0</v>
      </c>
      <c r="I25" s="70"/>
    </row>
    <row r="26" spans="1:9" ht="33" customHeight="1">
      <c r="A26" s="24" t="s">
        <v>175</v>
      </c>
      <c r="B26" s="11" t="s">
        <v>176</v>
      </c>
      <c r="C26" s="68" t="s">
        <v>154</v>
      </c>
      <c r="D26" s="11" t="s">
        <v>151</v>
      </c>
      <c r="E26" s="69">
        <v>1.57</v>
      </c>
      <c r="F26" s="13">
        <v>0</v>
      </c>
      <c r="G26" s="13">
        <v>1.57</v>
      </c>
      <c r="H26" s="12">
        <v>0</v>
      </c>
      <c r="I26" s="70"/>
    </row>
    <row r="27" spans="1:9" ht="33" customHeight="1">
      <c r="A27" s="24" t="s">
        <v>177</v>
      </c>
      <c r="B27" s="11" t="s">
        <v>178</v>
      </c>
      <c r="C27" s="68" t="s">
        <v>154</v>
      </c>
      <c r="D27" s="11" t="s">
        <v>151</v>
      </c>
      <c r="E27" s="69">
        <v>0.17</v>
      </c>
      <c r="F27" s="13">
        <v>0</v>
      </c>
      <c r="G27" s="13">
        <v>0.17</v>
      </c>
      <c r="H27" s="12">
        <v>0</v>
      </c>
      <c r="I27" s="70"/>
    </row>
    <row r="28" spans="1:9" ht="33" customHeight="1">
      <c r="A28" s="24" t="s">
        <v>179</v>
      </c>
      <c r="B28" s="11" t="s">
        <v>180</v>
      </c>
      <c r="C28" s="68" t="s">
        <v>154</v>
      </c>
      <c r="D28" s="11" t="s">
        <v>151</v>
      </c>
      <c r="E28" s="69">
        <v>15.02</v>
      </c>
      <c r="F28" s="13">
        <v>0</v>
      </c>
      <c r="G28" s="13">
        <v>15.02</v>
      </c>
      <c r="H28" s="12">
        <v>0</v>
      </c>
      <c r="I28" s="70"/>
    </row>
    <row r="29" spans="1:9" ht="33" customHeight="1">
      <c r="A29" s="24" t="s">
        <v>181</v>
      </c>
      <c r="B29" s="11" t="s">
        <v>182</v>
      </c>
      <c r="C29" s="68" t="s">
        <v>154</v>
      </c>
      <c r="D29" s="11" t="s">
        <v>151</v>
      </c>
      <c r="E29" s="69">
        <v>18.78</v>
      </c>
      <c r="F29" s="13">
        <v>0</v>
      </c>
      <c r="G29" s="13">
        <v>18.78</v>
      </c>
      <c r="H29" s="12">
        <v>0</v>
      </c>
      <c r="I29" s="70"/>
    </row>
    <row r="30" spans="1:9" ht="33" customHeight="1">
      <c r="A30" s="24" t="s">
        <v>183</v>
      </c>
      <c r="B30" s="11" t="s">
        <v>184</v>
      </c>
      <c r="C30" s="68" t="s">
        <v>154</v>
      </c>
      <c r="D30" s="11" t="s">
        <v>151</v>
      </c>
      <c r="E30" s="69">
        <v>1.61</v>
      </c>
      <c r="F30" s="13">
        <v>0</v>
      </c>
      <c r="G30" s="13">
        <v>1.61</v>
      </c>
      <c r="H30" s="12">
        <v>0</v>
      </c>
      <c r="I30" s="70"/>
    </row>
    <row r="31" spans="1:9" ht="33" customHeight="1">
      <c r="A31" s="24" t="s">
        <v>185</v>
      </c>
      <c r="B31" s="11" t="s">
        <v>186</v>
      </c>
      <c r="C31" s="68" t="s">
        <v>154</v>
      </c>
      <c r="D31" s="11" t="s">
        <v>151</v>
      </c>
      <c r="E31" s="69">
        <v>8.71</v>
      </c>
      <c r="F31" s="13">
        <v>0</v>
      </c>
      <c r="G31" s="13">
        <v>8.71</v>
      </c>
      <c r="H31" s="12">
        <v>0</v>
      </c>
      <c r="I31" s="70"/>
    </row>
    <row r="32" spans="1:9" ht="16.5" customHeight="1">
      <c r="A32" s="47"/>
      <c r="B32" s="47"/>
      <c r="C32" s="47"/>
      <c r="D32" s="47"/>
      <c r="E32" s="47"/>
      <c r="F32" s="47"/>
      <c r="G32" s="47"/>
      <c r="H32" s="47"/>
      <c r="I32" s="70"/>
    </row>
    <row r="33" spans="1:9" ht="16.5" customHeight="1">
      <c r="A33" s="47"/>
      <c r="B33" s="47"/>
      <c r="C33" s="47"/>
      <c r="D33" s="47"/>
      <c r="F33" s="47"/>
      <c r="G33" s="47"/>
      <c r="H33" s="47"/>
      <c r="I33" s="70"/>
    </row>
    <row r="34" spans="1:9" ht="16.5" customHeight="1">
      <c r="A34" s="47"/>
      <c r="B34" s="47"/>
      <c r="C34" s="47"/>
      <c r="D34" s="47"/>
      <c r="E34" s="47"/>
      <c r="G34" s="47"/>
      <c r="I34" s="70"/>
    </row>
    <row r="35" spans="1:9" ht="22.5" customHeight="1">
      <c r="A35" s="58"/>
      <c r="B35" s="58"/>
      <c r="C35" s="58"/>
      <c r="D35" s="58"/>
      <c r="E35" s="58"/>
      <c r="F35" s="58"/>
      <c r="G35" s="58"/>
      <c r="H35" s="58"/>
      <c r="I35" s="70"/>
    </row>
    <row r="36" spans="1:9" ht="22.5" customHeight="1">
      <c r="A36" s="58"/>
      <c r="B36" s="58"/>
      <c r="C36" s="58"/>
      <c r="D36" s="58"/>
      <c r="E36" s="58"/>
      <c r="F36" s="58"/>
      <c r="G36" s="58"/>
      <c r="H36" s="58"/>
      <c r="I36" s="70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orientation="landscape" paperSize="9" scale="90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" style="0" customWidth="1"/>
    <col min="2" max="2" width="72.66015625" style="0" customWidth="1"/>
    <col min="3" max="3" width="24.83203125" style="0" customWidth="1"/>
    <col min="4" max="7" width="24" style="0" customWidth="1"/>
  </cols>
  <sheetData>
    <row r="1" spans="1:7" ht="24" customHeight="1">
      <c r="A1" s="48"/>
      <c r="B1" s="1"/>
      <c r="C1" s="1"/>
      <c r="D1" s="1"/>
      <c r="E1" s="1"/>
      <c r="F1" s="1"/>
      <c r="G1" s="49" t="s">
        <v>187</v>
      </c>
    </row>
    <row r="2" spans="1:7" ht="46.5" customHeight="1">
      <c r="A2" s="19" t="s">
        <v>188</v>
      </c>
      <c r="B2" s="19"/>
      <c r="C2" s="19"/>
      <c r="D2" s="19"/>
      <c r="E2" s="19"/>
      <c r="F2" s="19"/>
      <c r="G2" s="19"/>
    </row>
    <row r="3" spans="1:7" ht="27.75" customHeight="1">
      <c r="A3" s="20" t="s">
        <v>2</v>
      </c>
      <c r="C3" s="4"/>
      <c r="D3" s="4"/>
      <c r="E3" s="4"/>
      <c r="F3" s="4"/>
      <c r="G3" s="50" t="s">
        <v>3</v>
      </c>
    </row>
    <row r="4" spans="1:7" ht="33.75" customHeight="1">
      <c r="A4" s="9" t="s">
        <v>94</v>
      </c>
      <c r="B4" s="51" t="s">
        <v>95</v>
      </c>
      <c r="C4" s="52" t="s">
        <v>189</v>
      </c>
      <c r="D4" s="52"/>
      <c r="E4" s="52"/>
      <c r="F4" s="52"/>
      <c r="G4" s="53"/>
    </row>
    <row r="5" spans="1:7" ht="33.75" customHeight="1">
      <c r="A5" s="9"/>
      <c r="B5" s="51"/>
      <c r="C5" s="54" t="s">
        <v>73</v>
      </c>
      <c r="D5" s="53" t="s">
        <v>97</v>
      </c>
      <c r="E5" s="55"/>
      <c r="F5" s="53"/>
      <c r="G5" s="9" t="s">
        <v>98</v>
      </c>
    </row>
    <row r="6" spans="1:7" ht="33.75" customHeight="1">
      <c r="A6" s="9"/>
      <c r="B6" s="51"/>
      <c r="C6" s="54"/>
      <c r="D6" s="56" t="s">
        <v>86</v>
      </c>
      <c r="E6" s="56" t="s">
        <v>120</v>
      </c>
      <c r="F6" s="57" t="s">
        <v>121</v>
      </c>
      <c r="G6" s="10"/>
    </row>
    <row r="7" spans="1:7" ht="33.75" customHeight="1">
      <c r="A7" s="24"/>
      <c r="B7" s="24"/>
      <c r="C7" s="12"/>
      <c r="D7" s="12"/>
      <c r="E7" s="12"/>
      <c r="F7" s="12"/>
      <c r="G7" s="12"/>
    </row>
    <row r="8" spans="1:7" ht="33.75" customHeight="1">
      <c r="A8" s="24"/>
      <c r="B8" s="24"/>
      <c r="C8" s="12"/>
      <c r="D8" s="12"/>
      <c r="E8" s="12"/>
      <c r="F8" s="12"/>
      <c r="G8" s="12"/>
    </row>
    <row r="9" spans="1:7" ht="33.75" customHeight="1">
      <c r="A9" s="24"/>
      <c r="B9" s="24"/>
      <c r="C9" s="12"/>
      <c r="D9" s="12"/>
      <c r="E9" s="12"/>
      <c r="F9" s="12"/>
      <c r="G9" s="12"/>
    </row>
    <row r="10" spans="1:7" ht="33.75" customHeight="1">
      <c r="A10" s="24"/>
      <c r="B10" s="24"/>
      <c r="C10" s="12"/>
      <c r="D10" s="12"/>
      <c r="E10" s="12"/>
      <c r="F10" s="12"/>
      <c r="G10" s="12"/>
    </row>
    <row r="11" spans="1:7" ht="33.75" customHeight="1">
      <c r="A11" s="24"/>
      <c r="B11" s="24"/>
      <c r="C11" s="12"/>
      <c r="D11" s="12"/>
      <c r="E11" s="12"/>
      <c r="F11" s="12"/>
      <c r="G11" s="12"/>
    </row>
    <row r="12" spans="1:7" ht="33.75" customHeight="1">
      <c r="A12" s="24"/>
      <c r="B12" s="24"/>
      <c r="C12" s="12"/>
      <c r="D12" s="12"/>
      <c r="E12" s="12"/>
      <c r="F12" s="12"/>
      <c r="G12" s="12"/>
    </row>
    <row r="13" spans="1:7" ht="33.75" customHeight="1">
      <c r="A13" s="24"/>
      <c r="B13" s="24"/>
      <c r="C13" s="12"/>
      <c r="D13" s="12"/>
      <c r="E13" s="12"/>
      <c r="F13" s="12"/>
      <c r="G13" s="12"/>
    </row>
    <row r="14" spans="1:7" ht="33.75" customHeight="1">
      <c r="A14" s="24"/>
      <c r="B14" s="24"/>
      <c r="C14" s="12"/>
      <c r="D14" s="12"/>
      <c r="E14" s="12"/>
      <c r="F14" s="12"/>
      <c r="G14" s="12"/>
    </row>
    <row r="15" spans="1:7" ht="33.75" customHeight="1">
      <c r="A15" s="24"/>
      <c r="B15" s="24"/>
      <c r="C15" s="12"/>
      <c r="D15" s="12"/>
      <c r="E15" s="12"/>
      <c r="F15" s="12"/>
      <c r="G15" s="12"/>
    </row>
    <row r="16" spans="1:7" ht="33.75" customHeight="1">
      <c r="A16" s="24"/>
      <c r="B16" s="24"/>
      <c r="C16" s="12"/>
      <c r="D16" s="12"/>
      <c r="E16" s="12"/>
      <c r="F16" s="12"/>
      <c r="G16" s="12"/>
    </row>
    <row r="17" spans="1:7" ht="33.75" customHeight="1">
      <c r="A17" s="24"/>
      <c r="B17" s="24"/>
      <c r="C17" s="12"/>
      <c r="D17" s="12"/>
      <c r="E17" s="12"/>
      <c r="F17" s="12"/>
      <c r="G17" s="12"/>
    </row>
    <row r="18" spans="1:7" ht="33.75" customHeight="1">
      <c r="A18" s="24"/>
      <c r="B18" s="24"/>
      <c r="C18" s="12"/>
      <c r="D18" s="12"/>
      <c r="E18" s="12"/>
      <c r="F18" s="12"/>
      <c r="G18" s="12"/>
    </row>
    <row r="19" spans="1:7" ht="33.75" customHeight="1">
      <c r="A19" s="24"/>
      <c r="B19" s="24"/>
      <c r="C19" s="12"/>
      <c r="D19" s="12"/>
      <c r="E19" s="12"/>
      <c r="F19" s="12"/>
      <c r="G19" s="12"/>
    </row>
    <row r="20" spans="1:7" ht="9.75" customHeight="1">
      <c r="A20" s="58"/>
      <c r="D20" s="58"/>
      <c r="E20" s="58"/>
      <c r="G20" s="58"/>
    </row>
    <row r="21" spans="1:7" ht="9.75" customHeight="1">
      <c r="A21" s="58"/>
      <c r="E21" s="58"/>
      <c r="G21" s="58"/>
    </row>
    <row r="22" spans="1:7" ht="9.75" customHeight="1">
      <c r="A22" s="58"/>
      <c r="E22" s="58"/>
      <c r="F22" s="58"/>
      <c r="G22" s="58"/>
    </row>
    <row r="23" spans="1:6" ht="9.75" customHeight="1">
      <c r="A23" s="58"/>
      <c r="E23" s="58"/>
      <c r="F23" s="58"/>
    </row>
    <row r="24" spans="1:6" ht="9.75" customHeight="1">
      <c r="A24" s="58"/>
      <c r="E24" s="58"/>
      <c r="F24" s="58"/>
    </row>
    <row r="25" spans="1:6" ht="9.75" customHeight="1">
      <c r="A25" s="58"/>
      <c r="E25" s="58"/>
      <c r="F25" s="58"/>
    </row>
    <row r="26" spans="1:6" ht="9.75" customHeight="1">
      <c r="A26" s="58"/>
      <c r="D26" s="58"/>
      <c r="F26" s="58"/>
    </row>
    <row r="27" spans="1:6" ht="9.75" customHeight="1">
      <c r="A27" s="58"/>
      <c r="B27" s="47"/>
      <c r="E27" s="58"/>
      <c r="F27" s="58"/>
    </row>
    <row r="28" spans="1:5" ht="9.75" customHeight="1">
      <c r="A28" s="58"/>
      <c r="E28" s="58"/>
    </row>
    <row r="29" spans="1:5" ht="9.75" customHeight="1">
      <c r="A29" s="58"/>
      <c r="E29" s="58"/>
    </row>
    <row r="30" spans="1:4" ht="9.75" customHeight="1">
      <c r="A30" s="58"/>
      <c r="D30" s="58"/>
    </row>
    <row r="31" ht="12.75" customHeight="1"/>
    <row r="32" ht="12.75" customHeight="1"/>
    <row r="33" ht="12.75" customHeight="1"/>
    <row r="34" ht="12.75" customHeight="1"/>
    <row r="35" ht="9.75" customHeight="1">
      <c r="E35" s="47"/>
    </row>
  </sheetData>
  <sheetProtection/>
  <mergeCells count="4">
    <mergeCell ref="A4:A6"/>
    <mergeCell ref="B4:B6"/>
    <mergeCell ref="C5:C6"/>
    <mergeCell ref="G5:G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80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0.5" style="0" customWidth="1"/>
    <col min="2" max="2" width="21.16015625" style="0" customWidth="1"/>
    <col min="3" max="3" width="19.66015625" style="0" customWidth="1"/>
    <col min="4" max="4" width="17.5" style="0" customWidth="1"/>
    <col min="5" max="5" width="20" style="0" customWidth="1"/>
    <col min="6" max="6" width="21.83203125" style="0" customWidth="1"/>
    <col min="7" max="7" width="17" style="0" customWidth="1"/>
    <col min="8" max="247" width="9.33203125" style="0" customWidth="1"/>
  </cols>
  <sheetData>
    <row r="1" spans="2:247" ht="27.75" customHeight="1">
      <c r="B1" s="25"/>
      <c r="C1" s="25"/>
      <c r="D1" s="25"/>
      <c r="E1" s="25"/>
      <c r="F1" s="25"/>
      <c r="G1" s="26" t="s">
        <v>190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</row>
    <row r="2" spans="1:247" ht="48.75" customHeight="1">
      <c r="A2" s="19" t="s">
        <v>191</v>
      </c>
      <c r="B2" s="19"/>
      <c r="C2" s="19"/>
      <c r="D2" s="19"/>
      <c r="E2" s="19"/>
      <c r="F2" s="19"/>
      <c r="G2" s="19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</row>
    <row r="3" spans="1:247" ht="27.75" customHeight="1">
      <c r="A3" s="28" t="s">
        <v>2</v>
      </c>
      <c r="B3" s="29"/>
      <c r="C3" s="30"/>
      <c r="D3" s="30"/>
      <c r="E3" s="30"/>
      <c r="F3" s="30"/>
      <c r="G3" s="31" t="s">
        <v>3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</row>
    <row r="4" spans="1:247" ht="23.25" customHeight="1">
      <c r="A4" s="33" t="s">
        <v>66</v>
      </c>
      <c r="B4" s="34" t="s">
        <v>192</v>
      </c>
      <c r="C4" s="35" t="s">
        <v>193</v>
      </c>
      <c r="D4" s="36" t="s">
        <v>194</v>
      </c>
      <c r="E4" s="36"/>
      <c r="F4" s="36"/>
      <c r="G4" s="36" t="s">
        <v>195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</row>
    <row r="5" spans="1:247" ht="23.25" customHeight="1">
      <c r="A5" s="38"/>
      <c r="B5" s="39"/>
      <c r="C5" s="40"/>
      <c r="D5" s="41" t="s">
        <v>196</v>
      </c>
      <c r="E5" s="40" t="s">
        <v>197</v>
      </c>
      <c r="F5" s="40" t="s">
        <v>198</v>
      </c>
      <c r="G5" s="41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</row>
    <row r="6" spans="1:11" ht="27" customHeight="1">
      <c r="A6" s="42"/>
      <c r="B6" s="43"/>
      <c r="C6" s="44"/>
      <c r="D6" s="45"/>
      <c r="E6" s="43"/>
      <c r="F6" s="44"/>
      <c r="G6" s="46"/>
      <c r="K6" s="47"/>
    </row>
    <row r="7" spans="1:7" ht="27" customHeight="1">
      <c r="A7" s="42"/>
      <c r="B7" s="43"/>
      <c r="C7" s="44"/>
      <c r="D7" s="45"/>
      <c r="E7" s="43"/>
      <c r="F7" s="44"/>
      <c r="G7" s="46"/>
    </row>
    <row r="8" spans="1:7" ht="27" customHeight="1">
      <c r="A8" s="42"/>
      <c r="B8" s="43"/>
      <c r="C8" s="44"/>
      <c r="D8" s="45"/>
      <c r="E8" s="43"/>
      <c r="F8" s="44"/>
      <c r="G8" s="46"/>
    </row>
    <row r="9" spans="1:7" ht="27" customHeight="1">
      <c r="A9" s="42"/>
      <c r="B9" s="43"/>
      <c r="C9" s="44"/>
      <c r="D9" s="45"/>
      <c r="E9" s="43"/>
      <c r="F9" s="44"/>
      <c r="G9" s="46"/>
    </row>
    <row r="10" spans="1:7" ht="27" customHeight="1">
      <c r="A10" s="42"/>
      <c r="B10" s="43"/>
      <c r="C10" s="44"/>
      <c r="D10" s="45"/>
      <c r="E10" s="43"/>
      <c r="F10" s="44"/>
      <c r="G10" s="46"/>
    </row>
    <row r="11" spans="1:7" ht="27" customHeight="1">
      <c r="A11" s="42"/>
      <c r="B11" s="43"/>
      <c r="C11" s="44"/>
      <c r="D11" s="45"/>
      <c r="E11" s="43"/>
      <c r="F11" s="44"/>
      <c r="G11" s="46"/>
    </row>
    <row r="12" spans="1:7" ht="27" customHeight="1">
      <c r="A12" s="42"/>
      <c r="B12" s="43"/>
      <c r="C12" s="44"/>
      <c r="D12" s="45"/>
      <c r="E12" s="43"/>
      <c r="F12" s="44"/>
      <c r="G12" s="46"/>
    </row>
    <row r="13" spans="1:7" ht="27" customHeight="1">
      <c r="A13" s="42"/>
      <c r="B13" s="43"/>
      <c r="C13" s="44"/>
      <c r="D13" s="45"/>
      <c r="E13" s="43"/>
      <c r="F13" s="44"/>
      <c r="G13" s="46"/>
    </row>
    <row r="14" spans="1:7" ht="27" customHeight="1">
      <c r="A14" s="42"/>
      <c r="B14" s="43"/>
      <c r="C14" s="44"/>
      <c r="D14" s="45"/>
      <c r="E14" s="43"/>
      <c r="F14" s="44"/>
      <c r="G14" s="46"/>
    </row>
    <row r="15" spans="1:7" ht="27" customHeight="1">
      <c r="A15" s="42"/>
      <c r="B15" s="43"/>
      <c r="C15" s="44"/>
      <c r="D15" s="45"/>
      <c r="E15" s="43"/>
      <c r="F15" s="44"/>
      <c r="G15" s="46"/>
    </row>
    <row r="16" spans="1:7" ht="27" customHeight="1">
      <c r="A16" s="42"/>
      <c r="B16" s="43"/>
      <c r="C16" s="44"/>
      <c r="D16" s="45"/>
      <c r="E16" s="43"/>
      <c r="F16" s="44"/>
      <c r="G16" s="46"/>
    </row>
    <row r="17" spans="1:7" ht="27" customHeight="1">
      <c r="A17" s="42"/>
      <c r="B17" s="43"/>
      <c r="C17" s="44"/>
      <c r="D17" s="45"/>
      <c r="E17" s="43"/>
      <c r="F17" s="44"/>
      <c r="G17" s="46"/>
    </row>
    <row r="18" spans="1:7" ht="27" customHeight="1">
      <c r="A18" s="42"/>
      <c r="B18" s="43"/>
      <c r="C18" s="44"/>
      <c r="D18" s="45"/>
      <c r="E18" s="43"/>
      <c r="F18" s="44"/>
      <c r="G18" s="46"/>
    </row>
    <row r="19" ht="12.75" customHeight="1"/>
    <row r="20" spans="2:5" ht="9.75" customHeight="1">
      <c r="B20" s="47"/>
      <c r="E20" s="47"/>
    </row>
  </sheetData>
  <sheetProtection/>
  <mergeCells count="5">
    <mergeCell ref="D4:F4"/>
    <mergeCell ref="A4:A5"/>
    <mergeCell ref="B4:B5"/>
    <mergeCell ref="C4:C5"/>
    <mergeCell ref="G4:G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showGridLines="0" showZeros="0" workbookViewId="0" topLeftCell="A1">
      <selection activeCell="G10" sqref="G10"/>
    </sheetView>
  </sheetViews>
  <sheetFormatPr defaultColWidth="9.16015625" defaultRowHeight="11.25"/>
  <cols>
    <col min="1" max="1" width="39.33203125" style="0" customWidth="1"/>
    <col min="2" max="2" width="38.16015625" style="0" customWidth="1"/>
    <col min="3" max="3" width="95" style="0" customWidth="1"/>
    <col min="4" max="4" width="28" style="0" customWidth="1"/>
  </cols>
  <sheetData>
    <row r="1" spans="1:4" ht="27.75" customHeight="1">
      <c r="A1" s="1"/>
      <c r="B1" s="17"/>
      <c r="C1" s="17"/>
      <c r="D1" s="18" t="s">
        <v>199</v>
      </c>
    </row>
    <row r="2" spans="1:4" ht="33.75" customHeight="1">
      <c r="A2" s="19" t="s">
        <v>200</v>
      </c>
      <c r="B2" s="19"/>
      <c r="C2" s="19"/>
      <c r="D2" s="19"/>
    </row>
    <row r="3" spans="1:4" ht="27.75" customHeight="1">
      <c r="A3" s="20" t="s">
        <v>2</v>
      </c>
      <c r="D3" s="21" t="s">
        <v>3</v>
      </c>
    </row>
    <row r="4" spans="1:4" ht="65.25" customHeight="1">
      <c r="A4" s="9" t="s">
        <v>201</v>
      </c>
      <c r="B4" s="22" t="s">
        <v>202</v>
      </c>
      <c r="C4" s="22" t="s">
        <v>203</v>
      </c>
      <c r="D4" s="23" t="s">
        <v>70</v>
      </c>
    </row>
    <row r="5" spans="1:4" ht="33.75" customHeight="1">
      <c r="A5" s="24" t="s">
        <v>204</v>
      </c>
      <c r="B5" s="24" t="s">
        <v>121</v>
      </c>
      <c r="C5" s="11" t="s">
        <v>205</v>
      </c>
      <c r="D5" s="14">
        <v>1</v>
      </c>
    </row>
    <row r="6" spans="1:4" ht="33.75" customHeight="1">
      <c r="A6" s="24"/>
      <c r="B6" s="24"/>
      <c r="C6" s="11" t="s">
        <v>206</v>
      </c>
      <c r="D6" s="14">
        <v>0.7</v>
      </c>
    </row>
    <row r="7" spans="1:4" ht="33.75" customHeight="1">
      <c r="A7" s="24"/>
      <c r="B7" s="24"/>
      <c r="C7" s="11" t="s">
        <v>207</v>
      </c>
      <c r="D7" s="14">
        <v>1.5</v>
      </c>
    </row>
    <row r="8" spans="1:4" ht="33.75" customHeight="1">
      <c r="A8" s="24"/>
      <c r="B8" s="24"/>
      <c r="C8" s="11" t="s">
        <v>208</v>
      </c>
      <c r="D8" s="14">
        <v>0.6</v>
      </c>
    </row>
    <row r="9" spans="1:4" ht="33.75" customHeight="1">
      <c r="A9" s="24"/>
      <c r="B9" s="24"/>
      <c r="C9" s="11" t="s">
        <v>209</v>
      </c>
      <c r="D9" s="14">
        <v>1.2</v>
      </c>
    </row>
    <row r="10" spans="1:4" ht="33.75" customHeight="1">
      <c r="A10" s="24"/>
      <c r="B10" s="24"/>
      <c r="C10" s="11"/>
      <c r="D10" s="14"/>
    </row>
    <row r="11" spans="1:4" ht="33.75" customHeight="1">
      <c r="A11" s="24"/>
      <c r="B11" s="24"/>
      <c r="C11" s="11"/>
      <c r="D11" s="14"/>
    </row>
    <row r="12" spans="1:4" ht="33.75" customHeight="1">
      <c r="A12" s="24"/>
      <c r="B12" s="24"/>
      <c r="C12" s="11"/>
      <c r="D12" s="14"/>
    </row>
    <row r="13" spans="1:4" ht="33.75" customHeight="1">
      <c r="A13" s="24"/>
      <c r="B13" s="24"/>
      <c r="C13" s="11"/>
      <c r="D13" s="14"/>
    </row>
    <row r="14" spans="1:4" ht="33.75" customHeight="1">
      <c r="A14" s="24"/>
      <c r="B14" s="24"/>
      <c r="C14" s="11"/>
      <c r="D14" s="14"/>
    </row>
    <row r="15" spans="1:4" ht="33.75" customHeight="1">
      <c r="A15" s="24"/>
      <c r="B15" s="24"/>
      <c r="C15" s="11"/>
      <c r="D15" s="14"/>
    </row>
    <row r="16" spans="1:4" ht="33.75" customHeight="1">
      <c r="A16" s="24"/>
      <c r="B16" s="24"/>
      <c r="C16" s="11"/>
      <c r="D16" s="14"/>
    </row>
    <row r="17" spans="1:4" ht="33.75" customHeight="1">
      <c r="A17" s="24"/>
      <c r="B17" s="24"/>
      <c r="C17" s="11"/>
      <c r="D17" s="14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" fitToWidth="1" orientation="landscape" paperSize="9" scale="8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caiwu1</cp:lastModifiedBy>
  <dcterms:created xsi:type="dcterms:W3CDTF">2022-05-24T08:54:24Z</dcterms:created>
  <dcterms:modified xsi:type="dcterms:W3CDTF">2022-05-26T03:32:10Z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83E9DDC5861C4A11A2B433DFC12C63E0</vt:lpwstr>
  </property>
  <property fmtid="{D5CDD505-2E9C-101B-9397-08002B2CF9AE}" pid="4" name="KSOProductBuildV">
    <vt:lpwstr>2052-11.1.0.10314</vt:lpwstr>
  </property>
</Properties>
</file>